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4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<sst xmlns="http://schemas.openxmlformats.org/spreadsheetml/2006/main" count="24" uniqueCount="19">
  <si>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15-19</t>
  </si>
  <si>
    <t>20-24</t>
  </si>
  <si>
    <t>25-29</t>
  </si>
  <si>
    <t>30-34</t>
  </si>
  <si>
    <t>35-44</t>
  </si>
  <si>
    <t>45-54</t>
  </si>
  <si>
    <t>55-64</t>
  </si>
  <si>
    <t>65-74</t>
  </si>
  <si>
    <t>75 e più</t>
  </si>
  <si>
    <t>Totale</t>
  </si>
  <si>
    <t>Censimento 2001</t>
  </si>
  <si>
    <t>Fonte: Istat</t>
  </si>
  <si>
    <t>Dipendenti</t>
  </si>
  <si>
    <t xml:space="preserve"> di cui: Maschi</t>
  </si>
  <si>
    <t xml:space="preserve"> di cui: Femmine</t>
  </si>
  <si>
    <t>Posizione nella professione e sesso</t>
  </si>
  <si>
    <t>Indipendenti</t>
  </si>
  <si>
    <t xml:space="preserve">Comune di Bologna - Popolazione straniera residente occupata per posizione nella professione, sesso e classi di età. </t>
  </si>
  <si>
    <t>Classi di età da 15 anni in poi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</si>
</sst>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vertical="center"/>
    </xf>
    <xf numFmtId="169" fontId="4" fillId="0" borderId="0" xfId="16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9" fontId="3" fillId="0" borderId="2" xfId="16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9" fontId="7" fillId="0" borderId="0" xfId="16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9" fontId="7" fillId="0" borderId="3" xfId="16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1" customWidth="1"/>
    <col min="2" max="10" width="9.8515625" style="1" customWidth="1"/>
    <col min="11" max="11" width="11.7109375" style="1" bestFit="1" customWidth="1"/>
    <col min="12" max="16384" width="8.8515625" style="1" customWidth="1"/>
  </cols>
  <sheetData>
    <row r="1" ht="12.75">
      <c r="A1" s="3" t="s">
        <v>17</v>
      </c>
    </row>
    <row r="2" ht="11.25">
      <c r="A2" s="4" t="s">
        <v>10</v>
      </c>
    </row>
    <row r="3" ht="10.5">
      <c r="A3" s="2" t="s">
        <v>11</v>
      </c>
    </row>
    <row r="5" spans="1:11" s="11" customFormat="1" ht="15.75" customHeight="1">
      <c r="A5" s="20" t="s">
        <v>15</v>
      </c>
      <c r="B5" s="19" t="s">
        <v>18</v>
      </c>
      <c r="C5" s="19"/>
      <c r="D5" s="19"/>
      <c r="E5" s="19"/>
      <c r="F5" s="19"/>
      <c r="G5" s="19"/>
      <c r="H5" s="19"/>
      <c r="I5" s="19"/>
      <c r="J5" s="19"/>
      <c r="K5" s="22" t="s">
        <v>9</v>
      </c>
    </row>
    <row r="6" spans="1:11" s="11" customFormat="1" ht="18.75" customHeight="1">
      <c r="A6" s="21"/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23"/>
    </row>
    <row r="7" spans="1:11" s="6" customFormat="1" ht="13.5" customHeight="1">
      <c r="A7" s="5" t="s">
        <v>12</v>
      </c>
      <c r="B7" s="8">
        <v>99</v>
      </c>
      <c r="C7" s="8">
        <v>609</v>
      </c>
      <c r="D7" s="8">
        <v>1076</v>
      </c>
      <c r="E7" s="8">
        <v>1305</v>
      </c>
      <c r="F7" s="8">
        <v>1959</v>
      </c>
      <c r="G7" s="8">
        <v>871</v>
      </c>
      <c r="H7" s="8">
        <v>169</v>
      </c>
      <c r="I7" s="8">
        <v>20</v>
      </c>
      <c r="J7" s="8">
        <v>8</v>
      </c>
      <c r="K7" s="8">
        <v>6116</v>
      </c>
    </row>
    <row r="8" spans="1:11" s="6" customFormat="1" ht="13.5" customHeight="1">
      <c r="A8" s="7" t="s">
        <v>13</v>
      </c>
      <c r="B8" s="10">
        <v>65</v>
      </c>
      <c r="C8" s="10">
        <v>314</v>
      </c>
      <c r="D8" s="10">
        <v>502</v>
      </c>
      <c r="E8" s="10">
        <v>719</v>
      </c>
      <c r="F8" s="10">
        <v>1152</v>
      </c>
      <c r="G8" s="10">
        <v>472</v>
      </c>
      <c r="H8" s="10">
        <v>82</v>
      </c>
      <c r="I8" s="10">
        <v>14</v>
      </c>
      <c r="J8" s="10">
        <v>3</v>
      </c>
      <c r="K8" s="10">
        <v>3323</v>
      </c>
    </row>
    <row r="9" spans="1:11" s="6" customFormat="1" ht="13.5" customHeight="1">
      <c r="A9" s="7" t="s">
        <v>14</v>
      </c>
      <c r="B9" s="10">
        <f>+B7-B8</f>
        <v>34</v>
      </c>
      <c r="C9" s="10">
        <f aca="true" t="shared" si="0" ref="C9:J9">+C7-C8</f>
        <v>295</v>
      </c>
      <c r="D9" s="10">
        <f t="shared" si="0"/>
        <v>574</v>
      </c>
      <c r="E9" s="10">
        <f t="shared" si="0"/>
        <v>586</v>
      </c>
      <c r="F9" s="10">
        <f t="shared" si="0"/>
        <v>807</v>
      </c>
      <c r="G9" s="10">
        <f t="shared" si="0"/>
        <v>399</v>
      </c>
      <c r="H9" s="10">
        <f t="shared" si="0"/>
        <v>87</v>
      </c>
      <c r="I9" s="10">
        <f t="shared" si="0"/>
        <v>6</v>
      </c>
      <c r="J9" s="10">
        <f t="shared" si="0"/>
        <v>5</v>
      </c>
      <c r="K9" s="10">
        <f>+K7-K8</f>
        <v>2793</v>
      </c>
    </row>
    <row r="10" spans="1:11" s="6" customFormat="1" ht="13.5" customHeight="1">
      <c r="A10" s="5" t="s">
        <v>16</v>
      </c>
      <c r="B10" s="8">
        <v>9</v>
      </c>
      <c r="C10" s="8">
        <v>75</v>
      </c>
      <c r="D10" s="8">
        <v>244</v>
      </c>
      <c r="E10" s="8">
        <v>341</v>
      </c>
      <c r="F10" s="8">
        <v>651</v>
      </c>
      <c r="G10" s="8">
        <v>338</v>
      </c>
      <c r="H10" s="8">
        <v>94</v>
      </c>
      <c r="I10" s="8">
        <v>22</v>
      </c>
      <c r="J10" s="8">
        <v>13</v>
      </c>
      <c r="K10" s="8">
        <v>1787</v>
      </c>
    </row>
    <row r="11" spans="1:11" s="6" customFormat="1" ht="13.5" customHeight="1">
      <c r="A11" s="7" t="s">
        <v>13</v>
      </c>
      <c r="B11" s="10">
        <v>6</v>
      </c>
      <c r="C11" s="10">
        <v>42</v>
      </c>
      <c r="D11" s="10">
        <v>124</v>
      </c>
      <c r="E11" s="10">
        <v>177</v>
      </c>
      <c r="F11" s="10">
        <v>377</v>
      </c>
      <c r="G11" s="10">
        <v>213</v>
      </c>
      <c r="H11" s="10">
        <v>62</v>
      </c>
      <c r="I11" s="10">
        <v>12</v>
      </c>
      <c r="J11" s="10">
        <v>6</v>
      </c>
      <c r="K11" s="10">
        <v>1019</v>
      </c>
    </row>
    <row r="12" spans="1:11" s="6" customFormat="1" ht="13.5" customHeight="1">
      <c r="A12" s="7" t="s">
        <v>14</v>
      </c>
      <c r="B12" s="10">
        <f>+B10-B11</f>
        <v>3</v>
      </c>
      <c r="C12" s="10">
        <f aca="true" t="shared" si="1" ref="C12:K12">+C10-C11</f>
        <v>33</v>
      </c>
      <c r="D12" s="10">
        <f t="shared" si="1"/>
        <v>120</v>
      </c>
      <c r="E12" s="10">
        <f t="shared" si="1"/>
        <v>164</v>
      </c>
      <c r="F12" s="10">
        <f t="shared" si="1"/>
        <v>274</v>
      </c>
      <c r="G12" s="10">
        <f t="shared" si="1"/>
        <v>125</v>
      </c>
      <c r="H12" s="10">
        <f t="shared" si="1"/>
        <v>32</v>
      </c>
      <c r="I12" s="10">
        <f t="shared" si="1"/>
        <v>10</v>
      </c>
      <c r="J12" s="10">
        <f t="shared" si="1"/>
        <v>7</v>
      </c>
      <c r="K12" s="10">
        <f t="shared" si="1"/>
        <v>768</v>
      </c>
    </row>
    <row r="13" spans="1:11" s="6" customFormat="1" ht="13.5" customHeight="1">
      <c r="A13" s="13" t="s">
        <v>9</v>
      </c>
      <c r="B13" s="14">
        <f>+B7+B10</f>
        <v>108</v>
      </c>
      <c r="C13" s="14">
        <f aca="true" t="shared" si="2" ref="C13:K13">+C7+C10</f>
        <v>684</v>
      </c>
      <c r="D13" s="14">
        <f t="shared" si="2"/>
        <v>1320</v>
      </c>
      <c r="E13" s="14">
        <f t="shared" si="2"/>
        <v>1646</v>
      </c>
      <c r="F13" s="14">
        <f t="shared" si="2"/>
        <v>2610</v>
      </c>
      <c r="G13" s="14">
        <f t="shared" si="2"/>
        <v>1209</v>
      </c>
      <c r="H13" s="14">
        <f t="shared" si="2"/>
        <v>263</v>
      </c>
      <c r="I13" s="14">
        <f t="shared" si="2"/>
        <v>42</v>
      </c>
      <c r="J13" s="14">
        <f t="shared" si="2"/>
        <v>21</v>
      </c>
      <c r="K13" s="14">
        <f t="shared" si="2"/>
        <v>7903</v>
      </c>
    </row>
    <row r="14" spans="1:11" s="6" customFormat="1" ht="13.5" customHeight="1">
      <c r="A14" s="15" t="s">
        <v>13</v>
      </c>
      <c r="B14" s="16">
        <f aca="true" t="shared" si="3" ref="B14:K15">+B8+B11</f>
        <v>71</v>
      </c>
      <c r="C14" s="16">
        <f t="shared" si="3"/>
        <v>356</v>
      </c>
      <c r="D14" s="16">
        <f t="shared" si="3"/>
        <v>626</v>
      </c>
      <c r="E14" s="16">
        <f t="shared" si="3"/>
        <v>896</v>
      </c>
      <c r="F14" s="16">
        <f t="shared" si="3"/>
        <v>1529</v>
      </c>
      <c r="G14" s="16">
        <f t="shared" si="3"/>
        <v>685</v>
      </c>
      <c r="H14" s="16">
        <f t="shared" si="3"/>
        <v>144</v>
      </c>
      <c r="I14" s="16">
        <f t="shared" si="3"/>
        <v>26</v>
      </c>
      <c r="J14" s="16">
        <f t="shared" si="3"/>
        <v>9</v>
      </c>
      <c r="K14" s="16">
        <f t="shared" si="3"/>
        <v>4342</v>
      </c>
    </row>
    <row r="15" spans="1:11" s="6" customFormat="1" ht="13.5" customHeight="1">
      <c r="A15" s="17" t="s">
        <v>14</v>
      </c>
      <c r="B15" s="18">
        <f t="shared" si="3"/>
        <v>37</v>
      </c>
      <c r="C15" s="18">
        <f t="shared" si="3"/>
        <v>328</v>
      </c>
      <c r="D15" s="18">
        <f t="shared" si="3"/>
        <v>694</v>
      </c>
      <c r="E15" s="18">
        <f t="shared" si="3"/>
        <v>750</v>
      </c>
      <c r="F15" s="18">
        <f t="shared" si="3"/>
        <v>1081</v>
      </c>
      <c r="G15" s="18">
        <f t="shared" si="3"/>
        <v>524</v>
      </c>
      <c r="H15" s="18">
        <f t="shared" si="3"/>
        <v>119</v>
      </c>
      <c r="I15" s="18">
        <f t="shared" si="3"/>
        <v>16</v>
      </c>
      <c r="J15" s="18">
        <f t="shared" si="3"/>
        <v>12</v>
      </c>
      <c r="K15" s="18">
        <f t="shared" si="3"/>
        <v>3561</v>
      </c>
    </row>
    <row r="16" spans="2:11" s="6" customFormat="1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s="6" customFormat="1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s="6" customFormat="1" ht="13.5" customHeight="1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s="6" customFormat="1" ht="13.5" customHeight="1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s="6" customFormat="1" ht="13.5" customHeight="1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 s="6" customFormat="1" ht="13.5" customHeight="1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2:11" s="6" customFormat="1" ht="13.5" customHeight="1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s="6" customFormat="1" ht="13.5" customHeight="1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2:11" s="6" customFormat="1" ht="13.5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 s="6" customFormat="1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2:11" s="6" customFormat="1" ht="13.5" customHeight="1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s="6" customFormat="1" ht="13.5" customHeight="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11" s="6" customFormat="1" ht="13.5" customHeight="1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1" s="6" customFormat="1" ht="13.5" customHeight="1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s="6" customFormat="1" ht="13.5" customHeight="1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 s="6" customFormat="1" ht="13.5" customHeight="1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</sheetData>
  <mergeCells count="3">
    <mergeCell ref="B5:J5"/>
    <mergeCell ref="A5:A6"/>
    <mergeCell ref="K5:K6"/>
  </mergeCells>
  <printOptions/>
  <pageMargins left="0.31" right="0.18" top="0.62" bottom="1" header="0.44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2005-05-09T08:58:32Z</cp:lastPrinted>
  <dcterms:created xsi:type="dcterms:W3CDTF">2005-05-09T08:53:15Z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