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Foglio1" sheetId="1" r:id="rId1"/>
  </sheets>
  <definedNames>
    <definedName name="_xlnm.Print_Area" localSheetId="0">'Foglio1'!$A$1:$AQ$30</definedName>
  </definedNames>
  <calcPr fullCalcOnLoad="1"/>
</workbook>
</file>

<file path=xl/sharedStrings.xml><?xml version="1.0" encoding="utf-8"?>
<sst xmlns="http://schemas.openxmlformats.org/spreadsheetml/2006/main" count="84" uniqueCount="45">
  <si>
    <t>Istituzioni, unità locali dipendenti e addetti per comune e sezione principale di attività economica.</t>
  </si>
  <si>
    <t>Censimento 2001</t>
  </si>
  <si>
    <t>Fonte: Istat</t>
  </si>
  <si>
    <t>A - AGRICOLTURA, CACCIA E SILVICOLTURA</t>
  </si>
  <si>
    <t>D - ATTIVITA' MANIFATTURIERE</t>
  </si>
  <si>
    <t>E - PRODUZIONE E DISTRIBUZIONE DI ENERGIA ELETTRICA, GAS E ACQUA</t>
  </si>
  <si>
    <t>F - COSTRUZIONI</t>
  </si>
  <si>
    <t>G - COMMERCIO INGROSSO E DETTAGLIO; RIPARAZIONE DI AUTO, MOTO E BENI PERSONALI</t>
  </si>
  <si>
    <t>H - ALBERGHI E RISTORANTI</t>
  </si>
  <si>
    <t>I - TRASPORTI, MAGAZZINAGGIO E COMUNICAZIONI</t>
  </si>
  <si>
    <t>J - INTERMEDIAZIONE MONETARIA E FINANZIARIA</t>
  </si>
  <si>
    <t>K - ATTIVITA' IMMOBILIARI, NOLEGGIO, INFORMATICA, RICERCA, PROFESS. ED IMPRENDIT.</t>
  </si>
  <si>
    <t>L - PUBBLICA AMMINISTRAZIONE E DIFESA; ASSICURAZIONE SOCIALE OBBLIGATORIA</t>
  </si>
  <si>
    <t>M - ISTRUZIONE</t>
  </si>
  <si>
    <t>N - SANITA' E ALTRI SERVIZI SOCIALI</t>
  </si>
  <si>
    <t>O - ALTRI SERVIZI PUBBLICI, SOCIALI E PERSONALI</t>
  </si>
  <si>
    <t>COMUNI</t>
  </si>
  <si>
    <t>Istituzioni</t>
  </si>
  <si>
    <t>Unità Locali Dipendenti</t>
  </si>
  <si>
    <t>Bari</t>
  </si>
  <si>
    <t>Brescia</t>
  </si>
  <si>
    <t>Cagliari</t>
  </si>
  <si>
    <t>Catania</t>
  </si>
  <si>
    <t>Firenze</t>
  </si>
  <si>
    <t>Foggia</t>
  </si>
  <si>
    <t>Genova</t>
  </si>
  <si>
    <t>Livorno</t>
  </si>
  <si>
    <t>Messina</t>
  </si>
  <si>
    <t>Milano</t>
  </si>
  <si>
    <t>Napoli</t>
  </si>
  <si>
    <t>Padova</t>
  </si>
  <si>
    <t>Palermo</t>
  </si>
  <si>
    <t>Perugia</t>
  </si>
  <si>
    <t>Prato</t>
  </si>
  <si>
    <t>Reggio di Calabria</t>
  </si>
  <si>
    <t>Roma</t>
  </si>
  <si>
    <t>Salerno</t>
  </si>
  <si>
    <t>Taranto</t>
  </si>
  <si>
    <t>Torino</t>
  </si>
  <si>
    <t>Trieste</t>
  </si>
  <si>
    <t>Venezia</t>
  </si>
  <si>
    <t>Verona</t>
  </si>
  <si>
    <t>Bologna</t>
  </si>
  <si>
    <t xml:space="preserve">TOTALE  </t>
  </si>
  <si>
    <t>Addetti Istituzioni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</si>
</sst>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1" fontId="2" fillId="0" borderId="0" xfId="16" applyFont="1" applyBorder="1" applyAlignment="1">
      <alignment horizontal="right" wrapText="1"/>
    </xf>
    <xf numFmtId="41" fontId="2" fillId="0" borderId="1" xfId="16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"/>
  <sheetViews>
    <sheetView showGridLines="0" tabSelected="1" workbookViewId="0" topLeftCell="A1">
      <selection activeCell="AQ6" sqref="AQ6"/>
    </sheetView>
  </sheetViews>
  <sheetFormatPr defaultColWidth="9.140625" defaultRowHeight="12.75"/>
  <cols>
    <col min="1" max="1" width="15.8515625" style="0" customWidth="1"/>
    <col min="2" max="2" width="10.57421875" style="0" customWidth="1"/>
    <col min="3" max="3" width="11.7109375" style="0" customWidth="1"/>
    <col min="4" max="4" width="10.8515625" style="0" customWidth="1"/>
    <col min="5" max="5" width="11.140625" style="0" customWidth="1"/>
    <col min="6" max="6" width="11.57421875" style="0" customWidth="1"/>
    <col min="7" max="8" width="11.140625" style="0" customWidth="1"/>
    <col min="9" max="9" width="11.8515625" style="0" customWidth="1"/>
    <col min="10" max="10" width="10.421875" style="0" customWidth="1"/>
    <col min="11" max="11" width="10.7109375" style="0" customWidth="1"/>
    <col min="12" max="12" width="12.00390625" style="0" customWidth="1"/>
    <col min="13" max="13" width="10.7109375" style="0" customWidth="1"/>
    <col min="14" max="14" width="11.8515625" style="0" customWidth="1"/>
    <col min="15" max="15" width="11.7109375" style="0" customWidth="1"/>
    <col min="16" max="16" width="10.421875" style="0" customWidth="1"/>
    <col min="17" max="17" width="10.7109375" style="0" customWidth="1"/>
    <col min="18" max="18" width="11.28125" style="0" customWidth="1"/>
    <col min="19" max="19" width="10.8515625" style="0" customWidth="1"/>
    <col min="20" max="20" width="10.57421875" style="0" customWidth="1"/>
    <col min="21" max="21" width="11.28125" style="0" customWidth="1"/>
    <col min="22" max="22" width="10.421875" style="0" customWidth="1"/>
    <col min="23" max="23" width="10.7109375" style="0" customWidth="1"/>
    <col min="24" max="24" width="11.57421875" style="0" customWidth="1"/>
    <col min="25" max="25" width="10.57421875" style="0" customWidth="1"/>
    <col min="26" max="26" width="10.8515625" style="0" customWidth="1"/>
    <col min="27" max="27" width="11.140625" style="0" customWidth="1"/>
    <col min="28" max="28" width="10.57421875" style="0" customWidth="1"/>
    <col min="29" max="29" width="11.28125" style="0" customWidth="1"/>
    <col min="30" max="30" width="11.57421875" style="0" customWidth="1"/>
    <col min="31" max="31" width="10.421875" style="0" customWidth="1"/>
    <col min="32" max="32" width="11.28125" style="0" customWidth="1"/>
    <col min="33" max="33" width="12.00390625" style="0" customWidth="1"/>
    <col min="34" max="34" width="11.28125" style="0" customWidth="1"/>
    <col min="35" max="35" width="10.421875" style="0" customWidth="1"/>
    <col min="36" max="36" width="11.421875" style="0" customWidth="1"/>
    <col min="37" max="37" width="11.00390625" style="0" customWidth="1"/>
    <col min="38" max="38" width="11.421875" style="0" customWidth="1"/>
    <col min="39" max="39" width="11.57421875" style="0" customWidth="1"/>
    <col min="40" max="41" width="10.7109375" style="0" customWidth="1"/>
    <col min="42" max="42" width="12.28125" style="0" customWidth="1"/>
    <col min="43" max="43" width="11.140625" style="0" customWidth="1"/>
  </cols>
  <sheetData>
    <row r="1" spans="1:4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3" ht="12.7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1"/>
      <c r="AP4" s="21"/>
      <c r="AQ4" s="21"/>
    </row>
    <row r="5" spans="1:43" ht="46.5" customHeight="1">
      <c r="A5" s="6"/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24" t="s">
        <v>8</v>
      </c>
      <c r="R5" s="24"/>
      <c r="S5" s="24"/>
      <c r="T5" s="24" t="s">
        <v>9</v>
      </c>
      <c r="U5" s="24"/>
      <c r="V5" s="24"/>
      <c r="W5" s="24" t="s">
        <v>10</v>
      </c>
      <c r="X5" s="24"/>
      <c r="Y5" s="24"/>
      <c r="Z5" s="24" t="s">
        <v>11</v>
      </c>
      <c r="AA5" s="24"/>
      <c r="AB5" s="24"/>
      <c r="AC5" s="24" t="s">
        <v>12</v>
      </c>
      <c r="AD5" s="24"/>
      <c r="AE5" s="24"/>
      <c r="AF5" s="24" t="s">
        <v>13</v>
      </c>
      <c r="AG5" s="24"/>
      <c r="AH5" s="24"/>
      <c r="AI5" s="24" t="s">
        <v>14</v>
      </c>
      <c r="AJ5" s="24"/>
      <c r="AK5" s="24"/>
      <c r="AL5" s="24" t="s">
        <v>15</v>
      </c>
      <c r="AM5" s="24"/>
      <c r="AN5" s="24"/>
      <c r="AO5" s="24" t="s">
        <v>43</v>
      </c>
      <c r="AP5" s="24"/>
      <c r="AQ5" s="24"/>
    </row>
    <row r="6" spans="1:43" s="19" customFormat="1" ht="41.25" customHeight="1">
      <c r="A6" s="17" t="s">
        <v>16</v>
      </c>
      <c r="B6" s="18" t="s">
        <v>17</v>
      </c>
      <c r="C6" s="18" t="s">
        <v>18</v>
      </c>
      <c r="D6" s="18" t="s">
        <v>44</v>
      </c>
      <c r="E6" s="18" t="s">
        <v>17</v>
      </c>
      <c r="F6" s="18" t="s">
        <v>18</v>
      </c>
      <c r="G6" s="18" t="s">
        <v>44</v>
      </c>
      <c r="H6" s="18" t="s">
        <v>17</v>
      </c>
      <c r="I6" s="18" t="s">
        <v>18</v>
      </c>
      <c r="J6" s="18" t="s">
        <v>44</v>
      </c>
      <c r="K6" s="18" t="s">
        <v>17</v>
      </c>
      <c r="L6" s="18" t="s">
        <v>18</v>
      </c>
      <c r="M6" s="18" t="s">
        <v>44</v>
      </c>
      <c r="N6" s="18" t="s">
        <v>17</v>
      </c>
      <c r="O6" s="18" t="s">
        <v>18</v>
      </c>
      <c r="P6" s="18" t="s">
        <v>44</v>
      </c>
      <c r="Q6" s="18" t="s">
        <v>17</v>
      </c>
      <c r="R6" s="18" t="s">
        <v>18</v>
      </c>
      <c r="S6" s="18" t="s">
        <v>44</v>
      </c>
      <c r="T6" s="18" t="s">
        <v>17</v>
      </c>
      <c r="U6" s="18" t="s">
        <v>18</v>
      </c>
      <c r="V6" s="18" t="s">
        <v>44</v>
      </c>
      <c r="W6" s="18" t="s">
        <v>17</v>
      </c>
      <c r="X6" s="18" t="s">
        <v>18</v>
      </c>
      <c r="Y6" s="18" t="s">
        <v>44</v>
      </c>
      <c r="Z6" s="18" t="s">
        <v>17</v>
      </c>
      <c r="AA6" s="18" t="s">
        <v>18</v>
      </c>
      <c r="AB6" s="18" t="s">
        <v>44</v>
      </c>
      <c r="AC6" s="18" t="s">
        <v>17</v>
      </c>
      <c r="AD6" s="18" t="s">
        <v>18</v>
      </c>
      <c r="AE6" s="18" t="s">
        <v>44</v>
      </c>
      <c r="AF6" s="18" t="s">
        <v>17</v>
      </c>
      <c r="AG6" s="18" t="s">
        <v>18</v>
      </c>
      <c r="AH6" s="18" t="s">
        <v>44</v>
      </c>
      <c r="AI6" s="18" t="s">
        <v>17</v>
      </c>
      <c r="AJ6" s="18" t="s">
        <v>18</v>
      </c>
      <c r="AK6" s="18" t="s">
        <v>44</v>
      </c>
      <c r="AL6" s="18" t="s">
        <v>17</v>
      </c>
      <c r="AM6" s="18" t="s">
        <v>18</v>
      </c>
      <c r="AN6" s="18" t="s">
        <v>44</v>
      </c>
      <c r="AO6" s="20" t="s">
        <v>17</v>
      </c>
      <c r="AP6" s="20" t="s">
        <v>18</v>
      </c>
      <c r="AQ6" s="18" t="s">
        <v>44</v>
      </c>
    </row>
    <row r="7" spans="1:43" ht="12.75">
      <c r="A7" s="7" t="s">
        <v>19</v>
      </c>
      <c r="B7" s="8">
        <v>2</v>
      </c>
      <c r="C7" s="8">
        <v>2</v>
      </c>
      <c r="D7" s="8">
        <v>172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1</v>
      </c>
      <c r="L7" s="8">
        <v>1</v>
      </c>
      <c r="M7" s="8">
        <v>4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1</v>
      </c>
      <c r="U7" s="8">
        <v>1</v>
      </c>
      <c r="V7" s="8">
        <v>1</v>
      </c>
      <c r="W7" s="8">
        <v>4</v>
      </c>
      <c r="X7" s="8">
        <v>4</v>
      </c>
      <c r="Y7" s="8">
        <v>0</v>
      </c>
      <c r="Z7" s="8">
        <v>19</v>
      </c>
      <c r="AA7" s="8">
        <v>21</v>
      </c>
      <c r="AB7" s="8">
        <v>247</v>
      </c>
      <c r="AC7" s="8">
        <v>8</v>
      </c>
      <c r="AD7" s="8">
        <v>275</v>
      </c>
      <c r="AE7" s="9">
        <v>8233</v>
      </c>
      <c r="AF7" s="8">
        <v>56</v>
      </c>
      <c r="AG7" s="8">
        <v>110</v>
      </c>
      <c r="AH7" s="9">
        <v>6250</v>
      </c>
      <c r="AI7" s="8">
        <v>142</v>
      </c>
      <c r="AJ7" s="8">
        <v>183</v>
      </c>
      <c r="AK7" s="9">
        <v>8042</v>
      </c>
      <c r="AL7" s="8">
        <v>838</v>
      </c>
      <c r="AM7" s="8">
        <v>941</v>
      </c>
      <c r="AN7" s="9">
        <v>1379</v>
      </c>
      <c r="AO7" s="22">
        <f>+B7+E7+H7+K7+N7+Q7+T7+W7+Z7+AC7+AF7+AI7+AL7</f>
        <v>1071</v>
      </c>
      <c r="AP7" s="22">
        <f>+C7+F7+I7+L7+O7+R7+U7+X7+AA7+AD7+AG7+AJ7+AM7</f>
        <v>1538</v>
      </c>
      <c r="AQ7" s="9">
        <f>+D7+G7+J7+M7+P7+S7+V7+Y7+AB7+AE7+AH7+AK7+AN7</f>
        <v>24328</v>
      </c>
    </row>
    <row r="8" spans="1:43" ht="12.75">
      <c r="A8" s="14" t="s">
        <v>42</v>
      </c>
      <c r="B8" s="15">
        <v>3</v>
      </c>
      <c r="C8" s="15">
        <v>4</v>
      </c>
      <c r="D8" s="15">
        <v>74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1</v>
      </c>
      <c r="O8" s="15">
        <v>1</v>
      </c>
      <c r="P8" s="15">
        <v>1</v>
      </c>
      <c r="Q8" s="15">
        <v>0</v>
      </c>
      <c r="R8" s="15">
        <v>0</v>
      </c>
      <c r="S8" s="15">
        <v>0</v>
      </c>
      <c r="T8" s="15">
        <v>1</v>
      </c>
      <c r="U8" s="15">
        <v>1</v>
      </c>
      <c r="V8" s="15">
        <v>3</v>
      </c>
      <c r="W8" s="15">
        <v>20</v>
      </c>
      <c r="X8" s="15">
        <v>20</v>
      </c>
      <c r="Y8" s="15">
        <v>16</v>
      </c>
      <c r="Z8" s="15">
        <v>89</v>
      </c>
      <c r="AA8" s="15">
        <v>105</v>
      </c>
      <c r="AB8" s="15">
        <v>543</v>
      </c>
      <c r="AC8" s="15">
        <v>5</v>
      </c>
      <c r="AD8" s="15">
        <v>337</v>
      </c>
      <c r="AE8" s="16">
        <v>10565</v>
      </c>
      <c r="AF8" s="15">
        <v>148</v>
      </c>
      <c r="AG8" s="15">
        <v>293</v>
      </c>
      <c r="AH8" s="16">
        <v>6771</v>
      </c>
      <c r="AI8" s="15">
        <v>276</v>
      </c>
      <c r="AJ8" s="15">
        <v>465</v>
      </c>
      <c r="AK8" s="16">
        <v>14931</v>
      </c>
      <c r="AL8" s="16">
        <v>1916</v>
      </c>
      <c r="AM8" s="16">
        <v>2106</v>
      </c>
      <c r="AN8" s="16">
        <v>2187</v>
      </c>
      <c r="AO8" s="16">
        <f aca="true" t="shared" si="0" ref="AO8:AO23">+B8+E8+H8+K8+N8+Q8+T8+W8+Z8+AC8+AF8+AI8+AL8</f>
        <v>2459</v>
      </c>
      <c r="AP8" s="16">
        <f aca="true" t="shared" si="1" ref="AP8:AP23">+C8+F8+I8+L8+O8+R8+U8+X8+AA8+AD8+AG8+AJ8+AM8</f>
        <v>3332</v>
      </c>
      <c r="AQ8" s="16">
        <f aca="true" t="shared" si="2" ref="AQ8:AQ23">+D8+G8+J8+M8+P8+S8+V8+Y8+AB8+AE8+AH8+AK8+AN8</f>
        <v>35091</v>
      </c>
    </row>
    <row r="9" spans="1:43" ht="12.75">
      <c r="A9" s="7" t="s">
        <v>20</v>
      </c>
      <c r="B9" s="8">
        <v>2</v>
      </c>
      <c r="C9" s="8">
        <v>2</v>
      </c>
      <c r="D9" s="8">
        <v>20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1</v>
      </c>
      <c r="O9" s="8">
        <v>1</v>
      </c>
      <c r="P9" s="8">
        <v>4</v>
      </c>
      <c r="Q9" s="8">
        <v>3</v>
      </c>
      <c r="R9" s="8">
        <v>6</v>
      </c>
      <c r="S9" s="8">
        <v>6</v>
      </c>
      <c r="T9" s="8">
        <v>0</v>
      </c>
      <c r="U9" s="8">
        <v>0</v>
      </c>
      <c r="V9" s="8">
        <v>0</v>
      </c>
      <c r="W9" s="8">
        <v>6</v>
      </c>
      <c r="X9" s="8">
        <v>6</v>
      </c>
      <c r="Y9" s="8">
        <v>3</v>
      </c>
      <c r="Z9" s="8">
        <v>23</v>
      </c>
      <c r="AA9" s="8">
        <v>41</v>
      </c>
      <c r="AB9" s="8">
        <v>653</v>
      </c>
      <c r="AC9" s="8">
        <v>4</v>
      </c>
      <c r="AD9" s="8">
        <v>141</v>
      </c>
      <c r="AE9" s="9">
        <v>3329</v>
      </c>
      <c r="AF9" s="8">
        <v>57</v>
      </c>
      <c r="AG9" s="8">
        <v>75</v>
      </c>
      <c r="AH9" s="9">
        <v>2335</v>
      </c>
      <c r="AI9" s="8">
        <v>200</v>
      </c>
      <c r="AJ9" s="8">
        <v>308</v>
      </c>
      <c r="AK9" s="9">
        <v>10353</v>
      </c>
      <c r="AL9" s="8">
        <v>926</v>
      </c>
      <c r="AM9" s="8">
        <v>998</v>
      </c>
      <c r="AN9" s="9">
        <v>1091</v>
      </c>
      <c r="AO9" s="22">
        <f t="shared" si="0"/>
        <v>1222</v>
      </c>
      <c r="AP9" s="22">
        <f t="shared" si="1"/>
        <v>1578</v>
      </c>
      <c r="AQ9" s="9">
        <f t="shared" si="2"/>
        <v>17794</v>
      </c>
    </row>
    <row r="10" spans="1:43" ht="12.75">
      <c r="A10" s="7" t="s">
        <v>21</v>
      </c>
      <c r="B10" s="8">
        <v>2</v>
      </c>
      <c r="C10" s="8">
        <v>2</v>
      </c>
      <c r="D10" s="8">
        <v>52</v>
      </c>
      <c r="E10" s="8">
        <v>0</v>
      </c>
      <c r="F10" s="8">
        <v>0</v>
      </c>
      <c r="G10" s="8">
        <v>0</v>
      </c>
      <c r="H10" s="8">
        <v>1</v>
      </c>
      <c r="I10" s="8">
        <v>5</v>
      </c>
      <c r="J10" s="8">
        <v>212</v>
      </c>
      <c r="K10" s="8">
        <v>0</v>
      </c>
      <c r="L10" s="8">
        <v>0</v>
      </c>
      <c r="M10" s="8">
        <v>0</v>
      </c>
      <c r="N10" s="8">
        <v>1</v>
      </c>
      <c r="O10" s="8">
        <v>1</v>
      </c>
      <c r="P10" s="8">
        <v>1</v>
      </c>
      <c r="Q10" s="8">
        <v>0</v>
      </c>
      <c r="R10" s="8">
        <v>0</v>
      </c>
      <c r="S10" s="8">
        <v>0</v>
      </c>
      <c r="T10" s="8">
        <v>1</v>
      </c>
      <c r="U10" s="8">
        <v>2</v>
      </c>
      <c r="V10" s="8">
        <v>8</v>
      </c>
      <c r="W10" s="8">
        <v>3</v>
      </c>
      <c r="X10" s="8">
        <v>3</v>
      </c>
      <c r="Y10" s="8">
        <v>3</v>
      </c>
      <c r="Z10" s="8">
        <v>33</v>
      </c>
      <c r="AA10" s="8">
        <v>35</v>
      </c>
      <c r="AB10" s="8">
        <v>264</v>
      </c>
      <c r="AC10" s="8">
        <v>11</v>
      </c>
      <c r="AD10" s="8">
        <v>273</v>
      </c>
      <c r="AE10" s="9">
        <v>8428</v>
      </c>
      <c r="AF10" s="8">
        <v>65</v>
      </c>
      <c r="AG10" s="8">
        <v>136</v>
      </c>
      <c r="AH10" s="9">
        <v>3263</v>
      </c>
      <c r="AI10" s="8">
        <v>171</v>
      </c>
      <c r="AJ10" s="8">
        <v>310</v>
      </c>
      <c r="AK10" s="9">
        <v>10985</v>
      </c>
      <c r="AL10" s="9">
        <v>1061</v>
      </c>
      <c r="AM10" s="9">
        <v>1160</v>
      </c>
      <c r="AN10" s="9">
        <v>1930</v>
      </c>
      <c r="AO10" s="22">
        <f t="shared" si="0"/>
        <v>1349</v>
      </c>
      <c r="AP10" s="22">
        <f t="shared" si="1"/>
        <v>1927</v>
      </c>
      <c r="AQ10" s="9">
        <f t="shared" si="2"/>
        <v>25146</v>
      </c>
    </row>
    <row r="11" spans="1:43" ht="12.75">
      <c r="A11" s="7" t="s">
        <v>22</v>
      </c>
      <c r="B11" s="8">
        <v>7</v>
      </c>
      <c r="C11" s="8">
        <v>8</v>
      </c>
      <c r="D11" s="8">
        <v>187</v>
      </c>
      <c r="E11" s="8">
        <v>0</v>
      </c>
      <c r="F11" s="8">
        <v>0</v>
      </c>
      <c r="G11" s="8">
        <v>0</v>
      </c>
      <c r="H11" s="8">
        <v>1</v>
      </c>
      <c r="I11" s="8">
        <v>2</v>
      </c>
      <c r="J11" s="8">
        <v>89</v>
      </c>
      <c r="K11" s="8">
        <v>0</v>
      </c>
      <c r="L11" s="8">
        <v>0</v>
      </c>
      <c r="M11" s="8">
        <v>0</v>
      </c>
      <c r="N11" s="8">
        <v>1</v>
      </c>
      <c r="O11" s="8">
        <v>8</v>
      </c>
      <c r="P11" s="8">
        <v>12</v>
      </c>
      <c r="Q11" s="8">
        <v>0</v>
      </c>
      <c r="R11" s="8">
        <v>0</v>
      </c>
      <c r="S11" s="8">
        <v>0</v>
      </c>
      <c r="T11" s="8">
        <v>1</v>
      </c>
      <c r="U11" s="8">
        <v>1</v>
      </c>
      <c r="V11" s="8">
        <v>3</v>
      </c>
      <c r="W11" s="8">
        <v>3</v>
      </c>
      <c r="X11" s="8">
        <v>3</v>
      </c>
      <c r="Y11" s="8">
        <v>0</v>
      </c>
      <c r="Z11" s="8">
        <v>30</v>
      </c>
      <c r="AA11" s="8">
        <v>32</v>
      </c>
      <c r="AB11" s="8">
        <v>217</v>
      </c>
      <c r="AC11" s="8">
        <v>4</v>
      </c>
      <c r="AD11" s="8">
        <v>150</v>
      </c>
      <c r="AE11" s="9">
        <v>5409</v>
      </c>
      <c r="AF11" s="8">
        <v>66</v>
      </c>
      <c r="AG11" s="8">
        <v>119</v>
      </c>
      <c r="AH11" s="9">
        <v>4777</v>
      </c>
      <c r="AI11" s="8">
        <v>195</v>
      </c>
      <c r="AJ11" s="8">
        <v>305</v>
      </c>
      <c r="AK11" s="9">
        <v>12394</v>
      </c>
      <c r="AL11" s="9">
        <v>1098</v>
      </c>
      <c r="AM11" s="9">
        <v>1218</v>
      </c>
      <c r="AN11" s="9">
        <v>2284</v>
      </c>
      <c r="AO11" s="22">
        <f t="shared" si="0"/>
        <v>1406</v>
      </c>
      <c r="AP11" s="22">
        <f t="shared" si="1"/>
        <v>1846</v>
      </c>
      <c r="AQ11" s="9">
        <f t="shared" si="2"/>
        <v>25372</v>
      </c>
    </row>
    <row r="12" spans="1:43" ht="12.75">
      <c r="A12" s="7" t="s">
        <v>23</v>
      </c>
      <c r="B12" s="8">
        <v>2</v>
      </c>
      <c r="C12" s="8">
        <v>3</v>
      </c>
      <c r="D12" s="8">
        <v>19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14</v>
      </c>
      <c r="K12" s="8">
        <v>0</v>
      </c>
      <c r="L12" s="8">
        <v>0</v>
      </c>
      <c r="M12" s="8">
        <v>0</v>
      </c>
      <c r="N12" s="8">
        <v>1</v>
      </c>
      <c r="O12" s="8">
        <v>6</v>
      </c>
      <c r="P12" s="8">
        <v>7</v>
      </c>
      <c r="Q12" s="8">
        <v>6</v>
      </c>
      <c r="R12" s="8">
        <v>11</v>
      </c>
      <c r="S12" s="8">
        <v>122</v>
      </c>
      <c r="T12" s="8">
        <v>0</v>
      </c>
      <c r="U12" s="8">
        <v>0</v>
      </c>
      <c r="V12" s="8">
        <v>0</v>
      </c>
      <c r="W12" s="8">
        <v>15</v>
      </c>
      <c r="X12" s="8">
        <v>15</v>
      </c>
      <c r="Y12" s="8">
        <v>17</v>
      </c>
      <c r="Z12" s="8">
        <v>70</v>
      </c>
      <c r="AA12" s="8">
        <v>81</v>
      </c>
      <c r="AB12" s="8">
        <v>679</v>
      </c>
      <c r="AC12" s="8">
        <v>7</v>
      </c>
      <c r="AD12" s="8">
        <v>225</v>
      </c>
      <c r="AE12" s="9">
        <v>9551</v>
      </c>
      <c r="AF12" s="8">
        <v>146</v>
      </c>
      <c r="AG12" s="8">
        <v>228</v>
      </c>
      <c r="AH12" s="9">
        <v>5827</v>
      </c>
      <c r="AI12" s="8">
        <v>297</v>
      </c>
      <c r="AJ12" s="8">
        <v>469</v>
      </c>
      <c r="AK12" s="9">
        <v>16705</v>
      </c>
      <c r="AL12" s="9">
        <v>1777</v>
      </c>
      <c r="AM12" s="9">
        <v>1870</v>
      </c>
      <c r="AN12" s="9">
        <v>2698</v>
      </c>
      <c r="AO12" s="22">
        <f t="shared" si="0"/>
        <v>2323</v>
      </c>
      <c r="AP12" s="22">
        <f t="shared" si="1"/>
        <v>2910</v>
      </c>
      <c r="AQ12" s="9">
        <f t="shared" si="2"/>
        <v>35640</v>
      </c>
    </row>
    <row r="13" spans="1:43" ht="12.75">
      <c r="A13" s="7" t="s">
        <v>24</v>
      </c>
      <c r="B13" s="8">
        <v>2</v>
      </c>
      <c r="C13" s="8">
        <v>2</v>
      </c>
      <c r="D13" s="8">
        <v>27</v>
      </c>
      <c r="E13" s="8">
        <v>0</v>
      </c>
      <c r="F13" s="8">
        <v>0</v>
      </c>
      <c r="G13" s="8">
        <v>0</v>
      </c>
      <c r="H13" s="8">
        <v>1</v>
      </c>
      <c r="I13" s="8">
        <v>19</v>
      </c>
      <c r="J13" s="8">
        <v>318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1</v>
      </c>
      <c r="U13" s="8">
        <v>1</v>
      </c>
      <c r="V13" s="8">
        <v>15</v>
      </c>
      <c r="W13" s="8">
        <v>1</v>
      </c>
      <c r="X13" s="8">
        <v>1</v>
      </c>
      <c r="Y13" s="8">
        <v>0</v>
      </c>
      <c r="Z13" s="8">
        <v>10</v>
      </c>
      <c r="AA13" s="8">
        <v>16</v>
      </c>
      <c r="AB13" s="8">
        <v>215</v>
      </c>
      <c r="AC13" s="8">
        <v>3</v>
      </c>
      <c r="AD13" s="8">
        <v>66</v>
      </c>
      <c r="AE13" s="9">
        <v>2463</v>
      </c>
      <c r="AF13" s="8">
        <v>18</v>
      </c>
      <c r="AG13" s="8">
        <v>22</v>
      </c>
      <c r="AH13" s="8">
        <v>564</v>
      </c>
      <c r="AI13" s="8">
        <v>61</v>
      </c>
      <c r="AJ13" s="8">
        <v>97</v>
      </c>
      <c r="AK13" s="9">
        <v>3601</v>
      </c>
      <c r="AL13" s="8">
        <v>494</v>
      </c>
      <c r="AM13" s="8">
        <v>590</v>
      </c>
      <c r="AN13" s="8">
        <v>809</v>
      </c>
      <c r="AO13" s="22">
        <f t="shared" si="0"/>
        <v>591</v>
      </c>
      <c r="AP13" s="22">
        <f t="shared" si="1"/>
        <v>814</v>
      </c>
      <c r="AQ13" s="9">
        <f t="shared" si="2"/>
        <v>8012</v>
      </c>
    </row>
    <row r="14" spans="1:43" ht="12.75">
      <c r="A14" s="7" t="s">
        <v>25</v>
      </c>
      <c r="B14" s="8">
        <v>0</v>
      </c>
      <c r="C14" s="8">
        <v>0</v>
      </c>
      <c r="D14" s="8">
        <v>0</v>
      </c>
      <c r="E14" s="8">
        <v>1</v>
      </c>
      <c r="F14" s="8">
        <v>1</v>
      </c>
      <c r="G14" s="8">
        <v>12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2</v>
      </c>
      <c r="R14" s="8">
        <v>3</v>
      </c>
      <c r="S14" s="8">
        <v>16</v>
      </c>
      <c r="T14" s="8">
        <v>0</v>
      </c>
      <c r="U14" s="8">
        <v>0</v>
      </c>
      <c r="V14" s="8">
        <v>0</v>
      </c>
      <c r="W14" s="8">
        <v>29</v>
      </c>
      <c r="X14" s="8">
        <v>29</v>
      </c>
      <c r="Y14" s="8">
        <v>3</v>
      </c>
      <c r="Z14" s="8">
        <v>50</v>
      </c>
      <c r="AA14" s="8">
        <v>54</v>
      </c>
      <c r="AB14" s="9">
        <v>1053</v>
      </c>
      <c r="AC14" s="8">
        <v>7</v>
      </c>
      <c r="AD14" s="8">
        <v>266</v>
      </c>
      <c r="AE14" s="9">
        <v>11100</v>
      </c>
      <c r="AF14" s="8">
        <v>109</v>
      </c>
      <c r="AG14" s="8">
        <v>174</v>
      </c>
      <c r="AH14" s="9">
        <v>4656</v>
      </c>
      <c r="AI14" s="8">
        <v>383</v>
      </c>
      <c r="AJ14" s="8">
        <v>533</v>
      </c>
      <c r="AK14" s="9">
        <v>18781</v>
      </c>
      <c r="AL14" s="9">
        <v>1888</v>
      </c>
      <c r="AM14" s="9">
        <v>2027</v>
      </c>
      <c r="AN14" s="9">
        <v>2067</v>
      </c>
      <c r="AO14" s="22">
        <f t="shared" si="0"/>
        <v>2469</v>
      </c>
      <c r="AP14" s="22">
        <f t="shared" si="1"/>
        <v>3087</v>
      </c>
      <c r="AQ14" s="9">
        <f t="shared" si="2"/>
        <v>37688</v>
      </c>
    </row>
    <row r="15" spans="1:43" ht="12.75">
      <c r="A15" s="7" t="s">
        <v>26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1</v>
      </c>
      <c r="R15" s="8">
        <v>2</v>
      </c>
      <c r="S15" s="8">
        <v>2</v>
      </c>
      <c r="T15" s="8">
        <v>0</v>
      </c>
      <c r="U15" s="8">
        <v>0</v>
      </c>
      <c r="V15" s="8">
        <v>0</v>
      </c>
      <c r="W15" s="8">
        <v>1</v>
      </c>
      <c r="X15" s="8">
        <v>1</v>
      </c>
      <c r="Y15" s="8">
        <v>6</v>
      </c>
      <c r="Z15" s="8">
        <v>10</v>
      </c>
      <c r="AA15" s="8">
        <v>10</v>
      </c>
      <c r="AB15" s="8">
        <v>105</v>
      </c>
      <c r="AC15" s="8">
        <v>4</v>
      </c>
      <c r="AD15" s="8">
        <v>126</v>
      </c>
      <c r="AE15" s="9">
        <v>2678</v>
      </c>
      <c r="AF15" s="8">
        <v>27</v>
      </c>
      <c r="AG15" s="8">
        <v>29</v>
      </c>
      <c r="AH15" s="8">
        <v>175</v>
      </c>
      <c r="AI15" s="8">
        <v>75</v>
      </c>
      <c r="AJ15" s="8">
        <v>136</v>
      </c>
      <c r="AK15" s="9">
        <v>4547</v>
      </c>
      <c r="AL15" s="8">
        <v>635</v>
      </c>
      <c r="AM15" s="8">
        <v>656</v>
      </c>
      <c r="AN15" s="8">
        <v>680</v>
      </c>
      <c r="AO15" s="22">
        <f t="shared" si="0"/>
        <v>753</v>
      </c>
      <c r="AP15" s="22">
        <f t="shared" si="1"/>
        <v>960</v>
      </c>
      <c r="AQ15" s="9">
        <f t="shared" si="2"/>
        <v>8193</v>
      </c>
    </row>
    <row r="16" spans="1:43" ht="12.75">
      <c r="A16" s="7" t="s">
        <v>27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2</v>
      </c>
      <c r="L16" s="8">
        <v>2</v>
      </c>
      <c r="M16" s="8">
        <v>832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1</v>
      </c>
      <c r="U16" s="8">
        <v>1</v>
      </c>
      <c r="V16" s="8">
        <v>12</v>
      </c>
      <c r="W16" s="8">
        <v>0</v>
      </c>
      <c r="X16" s="8">
        <v>0</v>
      </c>
      <c r="Y16" s="8">
        <v>0</v>
      </c>
      <c r="Z16" s="8">
        <v>4</v>
      </c>
      <c r="AA16" s="8">
        <v>4</v>
      </c>
      <c r="AB16" s="8">
        <v>124</v>
      </c>
      <c r="AC16" s="8">
        <v>4</v>
      </c>
      <c r="AD16" s="8">
        <v>41</v>
      </c>
      <c r="AE16" s="9">
        <v>3814</v>
      </c>
      <c r="AF16" s="8">
        <v>39</v>
      </c>
      <c r="AG16" s="8">
        <v>63</v>
      </c>
      <c r="AH16" s="9">
        <v>4287</v>
      </c>
      <c r="AI16" s="8">
        <v>87</v>
      </c>
      <c r="AJ16" s="8">
        <v>162</v>
      </c>
      <c r="AK16" s="9">
        <v>10380</v>
      </c>
      <c r="AL16" s="8">
        <v>588</v>
      </c>
      <c r="AM16" s="8">
        <v>625</v>
      </c>
      <c r="AN16" s="8">
        <v>540</v>
      </c>
      <c r="AO16" s="22">
        <f t="shared" si="0"/>
        <v>725</v>
      </c>
      <c r="AP16" s="22">
        <f t="shared" si="1"/>
        <v>898</v>
      </c>
      <c r="AQ16" s="9">
        <f t="shared" si="2"/>
        <v>19989</v>
      </c>
    </row>
    <row r="17" spans="1:43" ht="12.75">
      <c r="A17" s="7" t="s">
        <v>28</v>
      </c>
      <c r="B17" s="8">
        <v>4</v>
      </c>
      <c r="C17" s="8">
        <v>6</v>
      </c>
      <c r="D17" s="8">
        <v>117</v>
      </c>
      <c r="E17" s="8">
        <v>2</v>
      </c>
      <c r="F17" s="8">
        <v>2</v>
      </c>
      <c r="G17" s="8">
        <v>8</v>
      </c>
      <c r="H17" s="8">
        <v>4</v>
      </c>
      <c r="I17" s="8">
        <v>10</v>
      </c>
      <c r="J17" s="8">
        <v>112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5</v>
      </c>
      <c r="R17" s="8">
        <v>9</v>
      </c>
      <c r="S17" s="8">
        <v>15</v>
      </c>
      <c r="T17" s="8">
        <v>1</v>
      </c>
      <c r="U17" s="8">
        <v>1</v>
      </c>
      <c r="V17" s="8">
        <v>38</v>
      </c>
      <c r="W17" s="8">
        <v>145</v>
      </c>
      <c r="X17" s="8">
        <v>146</v>
      </c>
      <c r="Y17" s="8">
        <v>214</v>
      </c>
      <c r="Z17" s="8">
        <v>199</v>
      </c>
      <c r="AA17" s="8">
        <v>233</v>
      </c>
      <c r="AB17" s="9">
        <v>1972</v>
      </c>
      <c r="AC17" s="8">
        <v>9</v>
      </c>
      <c r="AD17" s="8">
        <v>600</v>
      </c>
      <c r="AE17" s="9">
        <v>26225</v>
      </c>
      <c r="AF17" s="8">
        <v>314</v>
      </c>
      <c r="AG17" s="8">
        <v>488</v>
      </c>
      <c r="AH17" s="9">
        <v>19485</v>
      </c>
      <c r="AI17" s="8">
        <v>743</v>
      </c>
      <c r="AJ17" s="9">
        <v>1114</v>
      </c>
      <c r="AK17" s="9">
        <v>43931</v>
      </c>
      <c r="AL17" s="9">
        <v>3909</v>
      </c>
      <c r="AM17" s="9">
        <v>4391</v>
      </c>
      <c r="AN17" s="9">
        <v>8774</v>
      </c>
      <c r="AO17" s="22">
        <f t="shared" si="0"/>
        <v>5335</v>
      </c>
      <c r="AP17" s="22">
        <f t="shared" si="1"/>
        <v>7000</v>
      </c>
      <c r="AQ17" s="9">
        <f t="shared" si="2"/>
        <v>100891</v>
      </c>
    </row>
    <row r="18" spans="1:43" ht="12.75">
      <c r="A18" s="7" t="s">
        <v>29</v>
      </c>
      <c r="B18" s="8">
        <v>2</v>
      </c>
      <c r="C18" s="8">
        <v>2</v>
      </c>
      <c r="D18" s="8">
        <v>38</v>
      </c>
      <c r="E18" s="8">
        <v>1</v>
      </c>
      <c r="F18" s="8">
        <v>1</v>
      </c>
      <c r="G18" s="8">
        <v>4</v>
      </c>
      <c r="H18" s="8">
        <v>2</v>
      </c>
      <c r="I18" s="8">
        <v>3</v>
      </c>
      <c r="J18" s="8">
        <v>86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1</v>
      </c>
      <c r="R18" s="8">
        <v>1</v>
      </c>
      <c r="S18" s="8">
        <v>2</v>
      </c>
      <c r="T18" s="8">
        <v>1</v>
      </c>
      <c r="U18" s="8">
        <v>2</v>
      </c>
      <c r="V18" s="8">
        <v>20</v>
      </c>
      <c r="W18" s="8">
        <v>11</v>
      </c>
      <c r="X18" s="8">
        <v>11</v>
      </c>
      <c r="Y18" s="8">
        <v>7</v>
      </c>
      <c r="Z18" s="8">
        <v>63</v>
      </c>
      <c r="AA18" s="8">
        <v>70</v>
      </c>
      <c r="AB18" s="8">
        <v>641</v>
      </c>
      <c r="AC18" s="8">
        <v>12</v>
      </c>
      <c r="AD18" s="8">
        <v>509</v>
      </c>
      <c r="AE18" s="9">
        <v>23440</v>
      </c>
      <c r="AF18" s="8">
        <v>135</v>
      </c>
      <c r="AG18" s="8">
        <v>221</v>
      </c>
      <c r="AH18" s="9">
        <v>13646</v>
      </c>
      <c r="AI18" s="8">
        <v>279</v>
      </c>
      <c r="AJ18" s="8">
        <v>435</v>
      </c>
      <c r="AK18" s="9">
        <v>26978</v>
      </c>
      <c r="AL18" s="9">
        <v>1919</v>
      </c>
      <c r="AM18" s="9">
        <v>2052</v>
      </c>
      <c r="AN18" s="9">
        <v>3276</v>
      </c>
      <c r="AO18" s="22">
        <f t="shared" si="0"/>
        <v>2426</v>
      </c>
      <c r="AP18" s="22">
        <f t="shared" si="1"/>
        <v>3307</v>
      </c>
      <c r="AQ18" s="9">
        <f t="shared" si="2"/>
        <v>68138</v>
      </c>
    </row>
    <row r="19" spans="1:43" ht="12.75">
      <c r="A19" s="7" t="s">
        <v>30</v>
      </c>
      <c r="B19" s="8">
        <v>4</v>
      </c>
      <c r="C19" s="8">
        <v>5</v>
      </c>
      <c r="D19" s="8">
        <v>186</v>
      </c>
      <c r="E19" s="8">
        <v>1</v>
      </c>
      <c r="F19" s="8">
        <v>1</v>
      </c>
      <c r="G19" s="8">
        <v>10</v>
      </c>
      <c r="H19" s="8">
        <v>1</v>
      </c>
      <c r="I19" s="8">
        <v>2</v>
      </c>
      <c r="J19" s="8">
        <v>56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</v>
      </c>
      <c r="X19" s="8">
        <v>3</v>
      </c>
      <c r="Y19" s="8">
        <v>2</v>
      </c>
      <c r="Z19" s="8">
        <v>54</v>
      </c>
      <c r="AA19" s="8">
        <v>56</v>
      </c>
      <c r="AB19" s="8">
        <v>711</v>
      </c>
      <c r="AC19" s="8">
        <v>4</v>
      </c>
      <c r="AD19" s="8">
        <v>139</v>
      </c>
      <c r="AE19" s="9">
        <v>3359</v>
      </c>
      <c r="AF19" s="8">
        <v>72</v>
      </c>
      <c r="AG19" s="8">
        <v>116</v>
      </c>
      <c r="AH19" s="9">
        <v>5329</v>
      </c>
      <c r="AI19" s="8">
        <v>198</v>
      </c>
      <c r="AJ19" s="8">
        <v>278</v>
      </c>
      <c r="AK19" s="9">
        <v>10021</v>
      </c>
      <c r="AL19" s="9">
        <v>1223</v>
      </c>
      <c r="AM19" s="9">
        <v>1283</v>
      </c>
      <c r="AN19" s="9">
        <v>1431</v>
      </c>
      <c r="AO19" s="22">
        <f t="shared" si="0"/>
        <v>1560</v>
      </c>
      <c r="AP19" s="22">
        <f t="shared" si="1"/>
        <v>1883</v>
      </c>
      <c r="AQ19" s="9">
        <f t="shared" si="2"/>
        <v>21105</v>
      </c>
    </row>
    <row r="20" spans="1:43" ht="12.75">
      <c r="A20" s="7" t="s">
        <v>31</v>
      </c>
      <c r="B20" s="8">
        <v>2</v>
      </c>
      <c r="C20" s="8">
        <v>2</v>
      </c>
      <c r="D20" s="8">
        <v>25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1</v>
      </c>
      <c r="O20" s="8">
        <v>1</v>
      </c>
      <c r="P20" s="8">
        <v>0</v>
      </c>
      <c r="Q20" s="8">
        <v>3</v>
      </c>
      <c r="R20" s="8">
        <v>3</v>
      </c>
      <c r="S20" s="8">
        <v>6</v>
      </c>
      <c r="T20" s="8">
        <v>1</v>
      </c>
      <c r="U20" s="8">
        <v>1</v>
      </c>
      <c r="V20" s="8">
        <v>24</v>
      </c>
      <c r="W20" s="8">
        <v>2</v>
      </c>
      <c r="X20" s="8">
        <v>2</v>
      </c>
      <c r="Y20" s="8">
        <v>26</v>
      </c>
      <c r="Z20" s="8">
        <v>50</v>
      </c>
      <c r="AA20" s="8">
        <v>61</v>
      </c>
      <c r="AB20" s="8">
        <v>669</v>
      </c>
      <c r="AC20" s="8">
        <v>6</v>
      </c>
      <c r="AD20" s="8">
        <v>745</v>
      </c>
      <c r="AE20" s="9">
        <v>25115</v>
      </c>
      <c r="AF20" s="8">
        <v>244</v>
      </c>
      <c r="AG20" s="8">
        <v>350</v>
      </c>
      <c r="AH20" s="9">
        <v>8193</v>
      </c>
      <c r="AI20" s="8">
        <v>302</v>
      </c>
      <c r="AJ20" s="8">
        <v>475</v>
      </c>
      <c r="AK20" s="9">
        <v>16418</v>
      </c>
      <c r="AL20" s="9">
        <v>1546</v>
      </c>
      <c r="AM20" s="9">
        <v>1636</v>
      </c>
      <c r="AN20" s="9">
        <v>2365</v>
      </c>
      <c r="AO20" s="22">
        <f t="shared" si="0"/>
        <v>2157</v>
      </c>
      <c r="AP20" s="22">
        <f t="shared" si="1"/>
        <v>3276</v>
      </c>
      <c r="AQ20" s="9">
        <f t="shared" si="2"/>
        <v>52841</v>
      </c>
    </row>
    <row r="21" spans="1:43" ht="12.75">
      <c r="A21" s="7" t="s">
        <v>32</v>
      </c>
      <c r="B21" s="8">
        <v>1</v>
      </c>
      <c r="C21" s="8">
        <v>1</v>
      </c>
      <c r="D21" s="8">
        <v>4</v>
      </c>
      <c r="E21" s="8">
        <v>1</v>
      </c>
      <c r="F21" s="8">
        <v>1</v>
      </c>
      <c r="G21" s="8">
        <v>6</v>
      </c>
      <c r="H21" s="8">
        <v>1</v>
      </c>
      <c r="I21" s="8">
        <v>2</v>
      </c>
      <c r="J21" s="8">
        <v>57</v>
      </c>
      <c r="K21" s="8">
        <v>0</v>
      </c>
      <c r="L21" s="8">
        <v>0</v>
      </c>
      <c r="M21" s="8">
        <v>0</v>
      </c>
      <c r="N21" s="8">
        <v>1</v>
      </c>
      <c r="O21" s="8">
        <v>1</v>
      </c>
      <c r="P21" s="8">
        <v>0</v>
      </c>
      <c r="Q21" s="8">
        <v>2</v>
      </c>
      <c r="R21" s="8">
        <v>2</v>
      </c>
      <c r="S21" s="8">
        <v>5</v>
      </c>
      <c r="T21" s="8">
        <v>0</v>
      </c>
      <c r="U21" s="8">
        <v>0</v>
      </c>
      <c r="V21" s="8">
        <v>0</v>
      </c>
      <c r="W21" s="8">
        <v>2</v>
      </c>
      <c r="X21" s="8">
        <v>2</v>
      </c>
      <c r="Y21" s="8">
        <v>0</v>
      </c>
      <c r="Z21" s="8">
        <v>23</v>
      </c>
      <c r="AA21" s="8">
        <v>30</v>
      </c>
      <c r="AB21" s="8">
        <v>278</v>
      </c>
      <c r="AC21" s="8">
        <v>9</v>
      </c>
      <c r="AD21" s="8">
        <v>154</v>
      </c>
      <c r="AE21" s="9">
        <v>4551</v>
      </c>
      <c r="AF21" s="8">
        <v>71</v>
      </c>
      <c r="AG21" s="8">
        <v>95</v>
      </c>
      <c r="AH21" s="9">
        <v>3112</v>
      </c>
      <c r="AI21" s="8">
        <v>118</v>
      </c>
      <c r="AJ21" s="8">
        <v>176</v>
      </c>
      <c r="AK21" s="9">
        <v>5627</v>
      </c>
      <c r="AL21" s="8">
        <v>908</v>
      </c>
      <c r="AM21" s="9">
        <v>1010</v>
      </c>
      <c r="AN21" s="8">
        <v>852</v>
      </c>
      <c r="AO21" s="22">
        <f t="shared" si="0"/>
        <v>1137</v>
      </c>
      <c r="AP21" s="22">
        <f t="shared" si="1"/>
        <v>1474</v>
      </c>
      <c r="AQ21" s="9">
        <f t="shared" si="2"/>
        <v>14492</v>
      </c>
    </row>
    <row r="22" spans="1:43" ht="12.75">
      <c r="A22" s="7" t="s">
        <v>33</v>
      </c>
      <c r="B22" s="8">
        <v>3</v>
      </c>
      <c r="C22" s="8">
        <v>3</v>
      </c>
      <c r="D22" s="8">
        <v>79</v>
      </c>
      <c r="E22" s="8">
        <v>1</v>
      </c>
      <c r="F22" s="8">
        <v>1</v>
      </c>
      <c r="G22" s="8">
        <v>5</v>
      </c>
      <c r="H22" s="8">
        <v>1</v>
      </c>
      <c r="I22" s="8">
        <v>1</v>
      </c>
      <c r="J22" s="8">
        <v>305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</v>
      </c>
      <c r="R22" s="8">
        <v>2</v>
      </c>
      <c r="S22" s="8">
        <v>0</v>
      </c>
      <c r="T22" s="8">
        <v>0</v>
      </c>
      <c r="U22" s="8">
        <v>0</v>
      </c>
      <c r="V22" s="8">
        <v>0</v>
      </c>
      <c r="W22" s="8">
        <v>2</v>
      </c>
      <c r="X22" s="8">
        <v>2</v>
      </c>
      <c r="Y22" s="8">
        <v>0</v>
      </c>
      <c r="Z22" s="8">
        <v>12</v>
      </c>
      <c r="AA22" s="8">
        <v>12</v>
      </c>
      <c r="AB22" s="8">
        <v>23</v>
      </c>
      <c r="AC22" s="8">
        <v>3</v>
      </c>
      <c r="AD22" s="8">
        <v>73</v>
      </c>
      <c r="AE22" s="9">
        <v>1358</v>
      </c>
      <c r="AF22" s="8">
        <v>34</v>
      </c>
      <c r="AG22" s="8">
        <v>42</v>
      </c>
      <c r="AH22" s="8">
        <v>240</v>
      </c>
      <c r="AI22" s="8">
        <v>85</v>
      </c>
      <c r="AJ22" s="8">
        <v>157</v>
      </c>
      <c r="AK22" s="9">
        <v>3477</v>
      </c>
      <c r="AL22" s="8">
        <v>635</v>
      </c>
      <c r="AM22" s="8">
        <v>701</v>
      </c>
      <c r="AN22" s="8">
        <v>643</v>
      </c>
      <c r="AO22" s="22">
        <f t="shared" si="0"/>
        <v>777</v>
      </c>
      <c r="AP22" s="22">
        <f t="shared" si="1"/>
        <v>994</v>
      </c>
      <c r="AQ22" s="9">
        <f t="shared" si="2"/>
        <v>6130</v>
      </c>
    </row>
    <row r="23" spans="1:43" ht="12.75" customHeight="1">
      <c r="A23" s="7" t="s">
        <v>34</v>
      </c>
      <c r="B23" s="8">
        <v>2</v>
      </c>
      <c r="C23" s="8">
        <v>2</v>
      </c>
      <c r="D23" s="8">
        <v>142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2</v>
      </c>
      <c r="X23" s="8">
        <v>2</v>
      </c>
      <c r="Y23" s="8">
        <v>3</v>
      </c>
      <c r="Z23" s="8">
        <v>11</v>
      </c>
      <c r="AA23" s="8">
        <v>11</v>
      </c>
      <c r="AB23" s="8">
        <v>78</v>
      </c>
      <c r="AC23" s="8">
        <v>3</v>
      </c>
      <c r="AD23" s="8">
        <v>76</v>
      </c>
      <c r="AE23" s="9">
        <v>1523</v>
      </c>
      <c r="AF23" s="8">
        <v>56</v>
      </c>
      <c r="AG23" s="8">
        <v>63</v>
      </c>
      <c r="AH23" s="8">
        <v>1151</v>
      </c>
      <c r="AI23" s="8">
        <v>84</v>
      </c>
      <c r="AJ23" s="8">
        <v>127</v>
      </c>
      <c r="AK23" s="9">
        <v>3821</v>
      </c>
      <c r="AL23" s="8">
        <v>525</v>
      </c>
      <c r="AM23" s="8">
        <v>548</v>
      </c>
      <c r="AN23" s="8">
        <v>452</v>
      </c>
      <c r="AO23" s="22">
        <f t="shared" si="0"/>
        <v>683</v>
      </c>
      <c r="AP23" s="22">
        <f t="shared" si="1"/>
        <v>829</v>
      </c>
      <c r="AQ23" s="9">
        <f t="shared" si="2"/>
        <v>7170</v>
      </c>
    </row>
    <row r="24" spans="1:43" ht="12.75">
      <c r="A24" s="7" t="s">
        <v>35</v>
      </c>
      <c r="B24" s="8">
        <v>6</v>
      </c>
      <c r="C24" s="8">
        <v>14</v>
      </c>
      <c r="D24" s="8">
        <v>301</v>
      </c>
      <c r="E24" s="8">
        <v>6</v>
      </c>
      <c r="F24" s="8">
        <v>56</v>
      </c>
      <c r="G24" s="8">
        <v>122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1</v>
      </c>
      <c r="O24" s="8">
        <v>1</v>
      </c>
      <c r="P24" s="8">
        <v>1</v>
      </c>
      <c r="Q24" s="8">
        <v>17</v>
      </c>
      <c r="R24" s="8">
        <v>44</v>
      </c>
      <c r="S24" s="8">
        <v>294</v>
      </c>
      <c r="T24" s="8">
        <v>3</v>
      </c>
      <c r="U24" s="8">
        <v>10</v>
      </c>
      <c r="V24" s="8">
        <v>794</v>
      </c>
      <c r="W24" s="8">
        <v>161</v>
      </c>
      <c r="X24" s="8">
        <v>167</v>
      </c>
      <c r="Y24" s="8">
        <v>982</v>
      </c>
      <c r="Z24" s="8">
        <v>283</v>
      </c>
      <c r="AA24" s="8">
        <v>731</v>
      </c>
      <c r="AB24" s="9">
        <v>19186</v>
      </c>
      <c r="AC24" s="8">
        <v>80</v>
      </c>
      <c r="AD24" s="9">
        <v>50133</v>
      </c>
      <c r="AE24" s="9">
        <v>1609936</v>
      </c>
      <c r="AF24" s="8">
        <v>553</v>
      </c>
      <c r="AG24" s="8">
        <v>965</v>
      </c>
      <c r="AH24" s="9">
        <v>24752</v>
      </c>
      <c r="AI24" s="9">
        <v>1083</v>
      </c>
      <c r="AJ24" s="9">
        <v>2480</v>
      </c>
      <c r="AK24" s="9">
        <v>61850</v>
      </c>
      <c r="AL24" s="9">
        <v>7566</v>
      </c>
      <c r="AM24" s="9">
        <v>10126</v>
      </c>
      <c r="AN24" s="9">
        <v>26611</v>
      </c>
      <c r="AO24" s="22">
        <f>+B24+E24+H24+K24+N24+Q24+T24+W24+Z24+AC24+AF24+AI24+AL24</f>
        <v>9759</v>
      </c>
      <c r="AP24" s="22">
        <f>+C24+F24+I24+L24+O24+R24+U24+X24+AA24+AD24+AG24+AJ24+AM24</f>
        <v>64727</v>
      </c>
      <c r="AQ24" s="9">
        <f>+D24+G24+J24+M24+P24+S24+V24+Y24+AB24+AE24+AH24+AK24+AN24</f>
        <v>1744829</v>
      </c>
    </row>
    <row r="25" spans="1:43" ht="12.75">
      <c r="A25" s="7" t="s">
        <v>36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1</v>
      </c>
      <c r="U25" s="8">
        <v>1</v>
      </c>
      <c r="V25" s="8">
        <v>10</v>
      </c>
      <c r="W25" s="8">
        <v>1</v>
      </c>
      <c r="X25" s="8">
        <v>1</v>
      </c>
      <c r="Y25" s="8">
        <v>0</v>
      </c>
      <c r="Z25" s="8">
        <v>10</v>
      </c>
      <c r="AA25" s="8">
        <v>13</v>
      </c>
      <c r="AB25" s="8">
        <v>123</v>
      </c>
      <c r="AC25" s="8">
        <v>5</v>
      </c>
      <c r="AD25" s="8">
        <v>48</v>
      </c>
      <c r="AE25" s="9">
        <v>2488</v>
      </c>
      <c r="AF25" s="8">
        <v>24</v>
      </c>
      <c r="AG25" s="8">
        <v>26</v>
      </c>
      <c r="AH25" s="8">
        <v>104</v>
      </c>
      <c r="AI25" s="8">
        <v>71</v>
      </c>
      <c r="AJ25" s="8">
        <v>125</v>
      </c>
      <c r="AK25" s="9">
        <v>6076</v>
      </c>
      <c r="AL25" s="8">
        <v>505</v>
      </c>
      <c r="AM25" s="8">
        <v>542</v>
      </c>
      <c r="AN25" s="8">
        <v>508</v>
      </c>
      <c r="AO25" s="22">
        <f aca="true" t="shared" si="3" ref="AO25:AO30">+B25+E25+H25+K25+N25+Q25+T25+W25+Z25+AC25+AF25+AI25+AL25</f>
        <v>617</v>
      </c>
      <c r="AP25" s="22">
        <f aca="true" t="shared" si="4" ref="AP25:AP30">+C25+F25+I25+L25+O25+R25+U25+X25+AA25+AD25+AG25+AJ25+AM25</f>
        <v>756</v>
      </c>
      <c r="AQ25" s="9">
        <f aca="true" t="shared" si="5" ref="AQ25:AQ30">+D25+G25+J25+M25+P25+S25+V25+Y25+AB25+AE25+AH25+AK25+AN25</f>
        <v>9309</v>
      </c>
    </row>
    <row r="26" spans="1:43" ht="12.75">
      <c r="A26" s="7" t="s">
        <v>37</v>
      </c>
      <c r="B26" s="8">
        <v>1</v>
      </c>
      <c r="C26" s="8">
        <v>1</v>
      </c>
      <c r="D26" s="8">
        <v>82</v>
      </c>
      <c r="E26" s="8">
        <v>1</v>
      </c>
      <c r="F26" s="8">
        <v>1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1</v>
      </c>
      <c r="U26" s="8">
        <v>1</v>
      </c>
      <c r="V26" s="8">
        <v>24</v>
      </c>
      <c r="W26" s="8">
        <v>3</v>
      </c>
      <c r="X26" s="8">
        <v>3</v>
      </c>
      <c r="Y26" s="8">
        <v>0</v>
      </c>
      <c r="Z26" s="8">
        <v>5</v>
      </c>
      <c r="AA26" s="8">
        <v>7</v>
      </c>
      <c r="AB26" s="8">
        <v>58</v>
      </c>
      <c r="AC26" s="8">
        <v>3</v>
      </c>
      <c r="AD26" s="8">
        <v>55</v>
      </c>
      <c r="AE26" s="9">
        <v>1843</v>
      </c>
      <c r="AF26" s="8">
        <v>33</v>
      </c>
      <c r="AG26" s="8">
        <v>35</v>
      </c>
      <c r="AH26" s="8">
        <v>912</v>
      </c>
      <c r="AI26" s="8">
        <v>77</v>
      </c>
      <c r="AJ26" s="8">
        <v>126</v>
      </c>
      <c r="AK26" s="9">
        <v>4863</v>
      </c>
      <c r="AL26" s="8">
        <v>526</v>
      </c>
      <c r="AM26" s="8">
        <v>599</v>
      </c>
      <c r="AN26" s="8">
        <v>535</v>
      </c>
      <c r="AO26" s="22">
        <f t="shared" si="3"/>
        <v>650</v>
      </c>
      <c r="AP26" s="22">
        <f t="shared" si="4"/>
        <v>828</v>
      </c>
      <c r="AQ26" s="9">
        <f t="shared" si="5"/>
        <v>8318</v>
      </c>
    </row>
    <row r="27" spans="1:43" ht="12.75">
      <c r="A27" s="7" t="s">
        <v>38</v>
      </c>
      <c r="B27" s="8">
        <v>6</v>
      </c>
      <c r="C27" s="8">
        <v>8</v>
      </c>
      <c r="D27" s="8">
        <v>196</v>
      </c>
      <c r="E27" s="8">
        <v>1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4</v>
      </c>
      <c r="O27" s="8">
        <v>20</v>
      </c>
      <c r="P27" s="8">
        <v>132</v>
      </c>
      <c r="Q27" s="8">
        <v>3</v>
      </c>
      <c r="R27" s="8">
        <v>6</v>
      </c>
      <c r="S27" s="8">
        <v>42</v>
      </c>
      <c r="T27" s="8">
        <v>1</v>
      </c>
      <c r="U27" s="8">
        <v>1</v>
      </c>
      <c r="V27" s="8">
        <v>7</v>
      </c>
      <c r="W27" s="8">
        <v>53</v>
      </c>
      <c r="X27" s="8">
        <v>112</v>
      </c>
      <c r="Y27" s="9">
        <v>1163</v>
      </c>
      <c r="Z27" s="8">
        <v>93</v>
      </c>
      <c r="AA27" s="8">
        <v>105</v>
      </c>
      <c r="AB27" s="8">
        <v>912</v>
      </c>
      <c r="AC27" s="8">
        <v>5</v>
      </c>
      <c r="AD27" s="8">
        <v>468</v>
      </c>
      <c r="AE27" s="9">
        <v>18223</v>
      </c>
      <c r="AF27" s="8">
        <v>176</v>
      </c>
      <c r="AG27" s="8">
        <v>314</v>
      </c>
      <c r="AH27" s="9">
        <v>9911</v>
      </c>
      <c r="AI27" s="8">
        <v>449</v>
      </c>
      <c r="AJ27" s="8">
        <v>722</v>
      </c>
      <c r="AK27" s="9">
        <v>26955</v>
      </c>
      <c r="AL27" s="9">
        <v>2880</v>
      </c>
      <c r="AM27" s="9">
        <v>3105</v>
      </c>
      <c r="AN27" s="9">
        <v>3707</v>
      </c>
      <c r="AO27" s="22">
        <f t="shared" si="3"/>
        <v>3671</v>
      </c>
      <c r="AP27" s="22">
        <f t="shared" si="4"/>
        <v>4862</v>
      </c>
      <c r="AQ27" s="9">
        <f t="shared" si="5"/>
        <v>61248</v>
      </c>
    </row>
    <row r="28" spans="1:43" ht="12.75">
      <c r="A28" s="7" t="s">
        <v>39</v>
      </c>
      <c r="B28" s="8">
        <v>2</v>
      </c>
      <c r="C28" s="8">
        <v>2</v>
      </c>
      <c r="D28" s="8">
        <v>14</v>
      </c>
      <c r="E28" s="8">
        <v>1</v>
      </c>
      <c r="F28" s="8">
        <v>1</v>
      </c>
      <c r="G28" s="8">
        <v>6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3</v>
      </c>
      <c r="R28" s="8">
        <v>4</v>
      </c>
      <c r="S28" s="8">
        <v>20</v>
      </c>
      <c r="T28" s="8">
        <v>1</v>
      </c>
      <c r="U28" s="8">
        <v>1</v>
      </c>
      <c r="V28" s="8">
        <v>5</v>
      </c>
      <c r="W28" s="8">
        <v>12</v>
      </c>
      <c r="X28" s="8">
        <v>12</v>
      </c>
      <c r="Y28" s="8">
        <v>2</v>
      </c>
      <c r="Z28" s="8">
        <v>30</v>
      </c>
      <c r="AA28" s="8">
        <v>32</v>
      </c>
      <c r="AB28" s="8">
        <v>519</v>
      </c>
      <c r="AC28" s="8">
        <v>7</v>
      </c>
      <c r="AD28" s="8">
        <v>222</v>
      </c>
      <c r="AE28" s="9">
        <v>6303</v>
      </c>
      <c r="AF28" s="8">
        <v>43</v>
      </c>
      <c r="AG28" s="8">
        <v>67</v>
      </c>
      <c r="AH28" s="9">
        <v>2510</v>
      </c>
      <c r="AI28" s="8">
        <v>150</v>
      </c>
      <c r="AJ28" s="8">
        <v>207</v>
      </c>
      <c r="AK28" s="9">
        <v>5976</v>
      </c>
      <c r="AL28" s="9">
        <v>1102</v>
      </c>
      <c r="AM28" s="9">
        <v>1148</v>
      </c>
      <c r="AN28" s="8">
        <v>984</v>
      </c>
      <c r="AO28" s="22">
        <f t="shared" si="3"/>
        <v>1351</v>
      </c>
      <c r="AP28" s="22">
        <f t="shared" si="4"/>
        <v>1696</v>
      </c>
      <c r="AQ28" s="9">
        <f t="shared" si="5"/>
        <v>16339</v>
      </c>
    </row>
    <row r="29" spans="1:43" ht="12.75">
      <c r="A29" s="7" t="s">
        <v>40</v>
      </c>
      <c r="B29" s="8">
        <v>4</v>
      </c>
      <c r="C29" s="8">
        <v>6</v>
      </c>
      <c r="D29" s="8">
        <v>94</v>
      </c>
      <c r="E29" s="8">
        <v>1</v>
      </c>
      <c r="F29" s="8">
        <v>2</v>
      </c>
      <c r="G29" s="8">
        <v>87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2</v>
      </c>
      <c r="R29" s="8">
        <v>2</v>
      </c>
      <c r="S29" s="8">
        <v>11</v>
      </c>
      <c r="T29" s="8">
        <v>0</v>
      </c>
      <c r="U29" s="8">
        <v>0</v>
      </c>
      <c r="V29" s="8">
        <v>0</v>
      </c>
      <c r="W29" s="8">
        <v>4</v>
      </c>
      <c r="X29" s="8">
        <v>4</v>
      </c>
      <c r="Y29" s="8">
        <v>3</v>
      </c>
      <c r="Z29" s="8">
        <v>50</v>
      </c>
      <c r="AA29" s="8">
        <v>52</v>
      </c>
      <c r="AB29" s="8">
        <v>244</v>
      </c>
      <c r="AC29" s="8">
        <v>7</v>
      </c>
      <c r="AD29" s="8">
        <v>257</v>
      </c>
      <c r="AE29" s="9">
        <v>6868</v>
      </c>
      <c r="AF29" s="8">
        <v>81</v>
      </c>
      <c r="AG29" s="8">
        <v>142</v>
      </c>
      <c r="AH29" s="9">
        <v>2298</v>
      </c>
      <c r="AI29" s="8">
        <v>170</v>
      </c>
      <c r="AJ29" s="8">
        <v>298</v>
      </c>
      <c r="AK29" s="9">
        <v>7721</v>
      </c>
      <c r="AL29" s="9">
        <v>1349</v>
      </c>
      <c r="AM29" s="9">
        <v>1440</v>
      </c>
      <c r="AN29" s="9">
        <v>2212</v>
      </c>
      <c r="AO29" s="22">
        <f t="shared" si="3"/>
        <v>1668</v>
      </c>
      <c r="AP29" s="22">
        <f t="shared" si="4"/>
        <v>2203</v>
      </c>
      <c r="AQ29" s="9">
        <f t="shared" si="5"/>
        <v>19538</v>
      </c>
    </row>
    <row r="30" spans="1:43" ht="12.75">
      <c r="A30" s="10" t="s">
        <v>41</v>
      </c>
      <c r="B30" s="11">
        <v>4</v>
      </c>
      <c r="C30" s="11">
        <v>4</v>
      </c>
      <c r="D30" s="11">
        <v>107</v>
      </c>
      <c r="E30" s="11">
        <v>1</v>
      </c>
      <c r="F30" s="11">
        <v>2</v>
      </c>
      <c r="G30" s="11">
        <v>4</v>
      </c>
      <c r="H30" s="11">
        <v>2</v>
      </c>
      <c r="I30" s="11">
        <v>2</v>
      </c>
      <c r="J30" s="11">
        <v>23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</v>
      </c>
      <c r="R30" s="11">
        <v>5</v>
      </c>
      <c r="S30" s="11">
        <v>77</v>
      </c>
      <c r="T30" s="11">
        <v>0</v>
      </c>
      <c r="U30" s="11">
        <v>0</v>
      </c>
      <c r="V30" s="11">
        <v>0</v>
      </c>
      <c r="W30" s="11">
        <v>5</v>
      </c>
      <c r="X30" s="11">
        <v>5</v>
      </c>
      <c r="Y30" s="11">
        <v>0</v>
      </c>
      <c r="Z30" s="11">
        <v>19</v>
      </c>
      <c r="AA30" s="11">
        <v>19</v>
      </c>
      <c r="AB30" s="11">
        <v>70</v>
      </c>
      <c r="AC30" s="11">
        <v>4</v>
      </c>
      <c r="AD30" s="11">
        <v>155</v>
      </c>
      <c r="AE30" s="12">
        <v>3430</v>
      </c>
      <c r="AF30" s="11">
        <v>82</v>
      </c>
      <c r="AG30" s="11">
        <v>108</v>
      </c>
      <c r="AH30" s="12">
        <v>2182</v>
      </c>
      <c r="AI30" s="11">
        <v>187</v>
      </c>
      <c r="AJ30" s="11">
        <v>301</v>
      </c>
      <c r="AK30" s="12">
        <v>11237</v>
      </c>
      <c r="AL30" s="12">
        <v>1174</v>
      </c>
      <c r="AM30" s="12">
        <v>1237</v>
      </c>
      <c r="AN30" s="12">
        <v>1508</v>
      </c>
      <c r="AO30" s="23">
        <f t="shared" si="3"/>
        <v>1479</v>
      </c>
      <c r="AP30" s="23">
        <f t="shared" si="4"/>
        <v>1838</v>
      </c>
      <c r="AQ30" s="12">
        <f t="shared" si="5"/>
        <v>18638</v>
      </c>
    </row>
    <row r="31" spans="1:40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</sheetData>
  <mergeCells count="14">
    <mergeCell ref="B5:D5"/>
    <mergeCell ref="E5:G5"/>
    <mergeCell ref="H5:J5"/>
    <mergeCell ref="K5:M5"/>
    <mergeCell ref="N5:P5"/>
    <mergeCell ref="Q5:S5"/>
    <mergeCell ref="T5:V5"/>
    <mergeCell ref="W5:Y5"/>
    <mergeCell ref="AO5:AQ5"/>
    <mergeCell ref="AL5:AN5"/>
    <mergeCell ref="Z5:AB5"/>
    <mergeCell ref="AC5:AE5"/>
    <mergeCell ref="AF5:AH5"/>
    <mergeCell ref="AI5:AK5"/>
  </mergeCells>
  <printOptions/>
  <pageMargins left="0.18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2004-12-10T08:18:38Z</cp:lastPrinted>
  <dcterms:created xsi:type="dcterms:W3CDTF">2004-10-15T10:24:54Z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