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'Foglio1'!$A$1:$AT$30</definedName>
  </definedNames>
  <calcPr fullCalcOnLoad="1"/>
</workbook>
</file>

<file path=xl/sharedStrings.xml><?xml version="1.0" encoding="utf-8"?>
<sst xmlns="http://schemas.openxmlformats.org/spreadsheetml/2006/main" count="86" uniqueCount="44">
  <si>
    <t>Istituzioni, unità locali dipendenti e addetti per comune e classe di addetti.</t>
  </si>
  <si>
    <t>Censimento 2001</t>
  </si>
  <si>
    <t>Fonte: Istat</t>
  </si>
  <si>
    <t>Unità senza addetti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</si>
  <si>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</si>
  <si>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</si>
  <si>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</si>
  <si>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</si>
  <si>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</si>
  <si>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</si>
  <si>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</si>
  <si>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</si>
  <si>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</si>
  <si>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</si>
  <si>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</si>
  <si>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COMUNI</t>
  </si>
  <si>
    <t>Istituzioni</t>
  </si>
  <si>
    <t>Unità Locali Dipendenti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</si>
  <si>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</si>
  <si>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</si>
  <si>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</si>
  <si>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</si>
  <si>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</si>
  <si>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</si>
  <si>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</si>
  <si>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</si>
  <si>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</si>
  <si>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</si>
  <si>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</si>
  <si>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</si>
  <si>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</si>
  <si>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</si>
  <si>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</si>
  <si>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</si>
  <si>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</si>
  <si>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</si>
  <si>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</si>
  <si>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</si>
  <si>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</si>
  <si>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</si>
  <si>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</si>
  <si>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</si>
  <si>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 xml:space="preserve">TOTALE  </t>
  </si>
  <si>
    <t>Addetti Istituzioni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</si>
</sst>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6.140625" style="0" customWidth="1"/>
    <col min="2" max="2" width="10.421875" style="0" customWidth="1"/>
    <col min="3" max="3" width="11.140625" style="0" customWidth="1"/>
    <col min="4" max="4" width="10.7109375" style="0" customWidth="1"/>
    <col min="5" max="5" width="10.8515625" style="0" customWidth="1"/>
    <col min="6" max="6" width="11.7109375" style="0" customWidth="1"/>
    <col min="7" max="7" width="11.00390625" style="0" customWidth="1"/>
    <col min="8" max="8" width="10.7109375" style="0" customWidth="1"/>
    <col min="9" max="9" width="11.57421875" style="0" customWidth="1"/>
    <col min="10" max="10" width="10.57421875" style="0" customWidth="1"/>
    <col min="11" max="11" width="10.7109375" style="0" customWidth="1"/>
    <col min="12" max="12" width="11.140625" style="0" customWidth="1"/>
    <col min="13" max="13" width="11.00390625" style="0" customWidth="1"/>
    <col min="14" max="14" width="10.57421875" style="0" customWidth="1"/>
    <col min="15" max="15" width="12.140625" style="0" customWidth="1"/>
    <col min="16" max="16" width="10.57421875" style="0" customWidth="1"/>
    <col min="17" max="17" width="11.421875" style="0" customWidth="1"/>
    <col min="18" max="18" width="11.28125" style="0" customWidth="1"/>
    <col min="19" max="19" width="10.7109375" style="0" customWidth="1"/>
    <col min="20" max="20" width="11.00390625" style="0" customWidth="1"/>
    <col min="21" max="21" width="11.28125" style="0" customWidth="1"/>
    <col min="22" max="22" width="10.7109375" style="0" customWidth="1"/>
    <col min="23" max="23" width="10.8515625" style="0" customWidth="1"/>
    <col min="24" max="24" width="11.57421875" style="0" customWidth="1"/>
    <col min="25" max="25" width="10.7109375" style="0" customWidth="1"/>
    <col min="26" max="26" width="10.8515625" style="0" customWidth="1"/>
    <col min="27" max="27" width="11.57421875" style="0" customWidth="1"/>
    <col min="28" max="29" width="11.00390625" style="0" customWidth="1"/>
    <col min="30" max="30" width="11.421875" style="0" customWidth="1"/>
    <col min="31" max="32" width="10.421875" style="0" customWidth="1"/>
    <col min="33" max="33" width="11.28125" style="0" customWidth="1"/>
    <col min="34" max="34" width="10.421875" style="0" customWidth="1"/>
    <col min="35" max="35" width="11.00390625" style="0" customWidth="1"/>
    <col min="36" max="36" width="11.8515625" style="0" customWidth="1"/>
    <col min="37" max="37" width="10.8515625" style="0" customWidth="1"/>
    <col min="38" max="38" width="11.00390625" style="0" customWidth="1"/>
    <col min="39" max="39" width="11.28125" style="0" customWidth="1"/>
    <col min="40" max="40" width="11.140625" style="0" customWidth="1"/>
    <col min="41" max="41" width="10.7109375" style="0" customWidth="1"/>
    <col min="42" max="43" width="11.140625" style="0" customWidth="1"/>
    <col min="44" max="44" width="11.00390625" style="0" customWidth="1"/>
    <col min="45" max="45" width="13.140625" style="0" customWidth="1"/>
    <col min="46" max="46" width="11.00390625" style="0" customWidth="1"/>
  </cols>
  <sheetData>
    <row r="1" spans="1:4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6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5"/>
      <c r="AS4" s="15"/>
      <c r="AT4" s="15"/>
    </row>
    <row r="5" spans="1:46" ht="12.75">
      <c r="A5" s="6"/>
      <c r="B5" s="21" t="s">
        <v>3</v>
      </c>
      <c r="C5" s="21"/>
      <c r="D5" s="21"/>
      <c r="E5" s="21">
        <v>1</v>
      </c>
      <c r="F5" s="21"/>
      <c r="G5" s="21"/>
      <c r="H5" s="21">
        <v>2</v>
      </c>
      <c r="I5" s="21"/>
      <c r="J5" s="21"/>
      <c r="K5" s="21" t="s">
        <v>4</v>
      </c>
      <c r="L5" s="21"/>
      <c r="M5" s="21"/>
      <c r="N5" s="21" t="s">
        <v>5</v>
      </c>
      <c r="O5" s="21"/>
      <c r="P5" s="21"/>
      <c r="Q5" s="21" t="s">
        <v>6</v>
      </c>
      <c r="R5" s="21"/>
      <c r="S5" s="21"/>
      <c r="T5" s="21" t="s">
        <v>7</v>
      </c>
      <c r="U5" s="21"/>
      <c r="V5" s="21"/>
      <c r="W5" s="21" t="s">
        <v>8</v>
      </c>
      <c r="X5" s="21"/>
      <c r="Y5" s="21"/>
      <c r="Z5" s="21" t="s">
        <v>9</v>
      </c>
      <c r="AA5" s="21"/>
      <c r="AB5" s="21"/>
      <c r="AC5" s="21" t="s">
        <v>10</v>
      </c>
      <c r="AD5" s="21"/>
      <c r="AE5" s="21"/>
      <c r="AF5" s="21" t="s">
        <v>11</v>
      </c>
      <c r="AG5" s="21"/>
      <c r="AH5" s="21"/>
      <c r="AI5" s="21" t="s">
        <v>12</v>
      </c>
      <c r="AJ5" s="21"/>
      <c r="AK5" s="21"/>
      <c r="AL5" s="21" t="s">
        <v>13</v>
      </c>
      <c r="AM5" s="21"/>
      <c r="AN5" s="21"/>
      <c r="AO5" s="21" t="s">
        <v>14</v>
      </c>
      <c r="AP5" s="21"/>
      <c r="AQ5" s="21"/>
      <c r="AR5" s="20" t="s">
        <v>42</v>
      </c>
      <c r="AS5" s="20"/>
      <c r="AT5" s="20"/>
    </row>
    <row r="6" spans="1:46" s="19" customFormat="1" ht="45.75">
      <c r="A6" s="16" t="s">
        <v>15</v>
      </c>
      <c r="B6" s="17" t="s">
        <v>16</v>
      </c>
      <c r="C6" s="17" t="s">
        <v>17</v>
      </c>
      <c r="D6" s="17" t="s">
        <v>43</v>
      </c>
      <c r="E6" s="17" t="s">
        <v>16</v>
      </c>
      <c r="F6" s="17" t="s">
        <v>17</v>
      </c>
      <c r="G6" s="17" t="s">
        <v>43</v>
      </c>
      <c r="H6" s="17" t="s">
        <v>16</v>
      </c>
      <c r="I6" s="17" t="s">
        <v>17</v>
      </c>
      <c r="J6" s="17" t="s">
        <v>43</v>
      </c>
      <c r="K6" s="17" t="s">
        <v>16</v>
      </c>
      <c r="L6" s="17" t="s">
        <v>17</v>
      </c>
      <c r="M6" s="17" t="s">
        <v>43</v>
      </c>
      <c r="N6" s="17" t="s">
        <v>16</v>
      </c>
      <c r="O6" s="17" t="s">
        <v>17</v>
      </c>
      <c r="P6" s="17" t="s">
        <v>43</v>
      </c>
      <c r="Q6" s="17" t="s">
        <v>16</v>
      </c>
      <c r="R6" s="17" t="s">
        <v>17</v>
      </c>
      <c r="S6" s="17" t="s">
        <v>43</v>
      </c>
      <c r="T6" s="17" t="s">
        <v>16</v>
      </c>
      <c r="U6" s="17" t="s">
        <v>17</v>
      </c>
      <c r="V6" s="17" t="s">
        <v>43</v>
      </c>
      <c r="W6" s="17" t="s">
        <v>16</v>
      </c>
      <c r="X6" s="17" t="s">
        <v>17</v>
      </c>
      <c r="Y6" s="17" t="s">
        <v>43</v>
      </c>
      <c r="Z6" s="17" t="s">
        <v>16</v>
      </c>
      <c r="AA6" s="17" t="s">
        <v>17</v>
      </c>
      <c r="AB6" s="17" t="s">
        <v>43</v>
      </c>
      <c r="AC6" s="17" t="s">
        <v>16</v>
      </c>
      <c r="AD6" s="17" t="s">
        <v>17</v>
      </c>
      <c r="AE6" s="17" t="s">
        <v>43</v>
      </c>
      <c r="AF6" s="17" t="s">
        <v>16</v>
      </c>
      <c r="AG6" s="17" t="s">
        <v>17</v>
      </c>
      <c r="AH6" s="17" t="s">
        <v>43</v>
      </c>
      <c r="AI6" s="17" t="s">
        <v>16</v>
      </c>
      <c r="AJ6" s="17" t="s">
        <v>17</v>
      </c>
      <c r="AK6" s="17" t="s">
        <v>43</v>
      </c>
      <c r="AL6" s="17" t="s">
        <v>16</v>
      </c>
      <c r="AM6" s="17" t="s">
        <v>17</v>
      </c>
      <c r="AN6" s="17" t="s">
        <v>43</v>
      </c>
      <c r="AO6" s="17" t="s">
        <v>16</v>
      </c>
      <c r="AP6" s="17" t="s">
        <v>17</v>
      </c>
      <c r="AQ6" s="17" t="s">
        <v>43</v>
      </c>
      <c r="AR6" s="18" t="s">
        <v>16</v>
      </c>
      <c r="AS6" s="18" t="s">
        <v>17</v>
      </c>
      <c r="AT6" s="17" t="s">
        <v>43</v>
      </c>
    </row>
    <row r="7" spans="1:46" ht="12.75">
      <c r="A7" s="7" t="s">
        <v>18</v>
      </c>
      <c r="B7" s="8">
        <v>719</v>
      </c>
      <c r="C7" s="8">
        <v>755</v>
      </c>
      <c r="D7" s="8">
        <v>0</v>
      </c>
      <c r="E7" s="8">
        <v>110</v>
      </c>
      <c r="F7" s="8">
        <v>135</v>
      </c>
      <c r="G7" s="8">
        <v>110</v>
      </c>
      <c r="H7" s="8">
        <v>61</v>
      </c>
      <c r="I7" s="8">
        <v>63</v>
      </c>
      <c r="J7" s="8">
        <v>122</v>
      </c>
      <c r="K7" s="8">
        <v>65</v>
      </c>
      <c r="L7" s="8">
        <v>77</v>
      </c>
      <c r="M7" s="8">
        <v>251</v>
      </c>
      <c r="N7" s="8">
        <v>27</v>
      </c>
      <c r="O7" s="8">
        <v>36</v>
      </c>
      <c r="P7" s="8">
        <v>186</v>
      </c>
      <c r="Q7" s="8">
        <v>24</v>
      </c>
      <c r="R7" s="8">
        <v>34</v>
      </c>
      <c r="S7" s="8">
        <v>297</v>
      </c>
      <c r="T7" s="8">
        <v>10</v>
      </c>
      <c r="U7" s="8">
        <v>21</v>
      </c>
      <c r="V7" s="8">
        <v>179</v>
      </c>
      <c r="W7" s="8">
        <v>26</v>
      </c>
      <c r="X7" s="8">
        <v>61</v>
      </c>
      <c r="Y7" s="8">
        <v>810</v>
      </c>
      <c r="Z7" s="8">
        <v>8</v>
      </c>
      <c r="AA7" s="8">
        <v>14</v>
      </c>
      <c r="AB7" s="8">
        <v>545</v>
      </c>
      <c r="AC7" s="8">
        <v>7</v>
      </c>
      <c r="AD7" s="8">
        <v>32</v>
      </c>
      <c r="AE7" s="8">
        <v>1132</v>
      </c>
      <c r="AF7" s="8">
        <v>2</v>
      </c>
      <c r="AG7" s="8">
        <v>6</v>
      </c>
      <c r="AH7" s="8">
        <v>462</v>
      </c>
      <c r="AI7" s="8">
        <v>3</v>
      </c>
      <c r="AJ7" s="8">
        <v>21</v>
      </c>
      <c r="AK7" s="8">
        <v>1186</v>
      </c>
      <c r="AL7" s="8">
        <v>3</v>
      </c>
      <c r="AM7" s="8">
        <v>42</v>
      </c>
      <c r="AN7" s="8">
        <v>2171</v>
      </c>
      <c r="AO7" s="8">
        <v>6</v>
      </c>
      <c r="AP7" s="8">
        <v>241</v>
      </c>
      <c r="AQ7" s="8">
        <v>16877</v>
      </c>
      <c r="AR7" s="8">
        <f>+B7+E7+H7+K7+N7+Q7+T7+W7+Z7+AC7+AF7+AI7+AL7+AO7</f>
        <v>1071</v>
      </c>
      <c r="AS7" s="8">
        <f>+C7+F7+I7+L7+O7+R7+U7+X7+AA7+AD7+AG7+AJ7+AM7+AP7</f>
        <v>1538</v>
      </c>
      <c r="AT7" s="8">
        <f>+D7+G7+J7+M7+P7+S7+V7+Y7+AB7+AE7+AH7+AK7+AN7+AQ7</f>
        <v>24328</v>
      </c>
    </row>
    <row r="8" spans="1:46" ht="12.75">
      <c r="A8" s="13" t="s">
        <v>41</v>
      </c>
      <c r="B8" s="14">
        <v>1881</v>
      </c>
      <c r="C8" s="14">
        <v>1931</v>
      </c>
      <c r="D8" s="14">
        <v>0</v>
      </c>
      <c r="E8" s="14">
        <v>180</v>
      </c>
      <c r="F8" s="14">
        <v>195</v>
      </c>
      <c r="G8" s="14">
        <v>180</v>
      </c>
      <c r="H8" s="14">
        <v>92</v>
      </c>
      <c r="I8" s="14">
        <v>95</v>
      </c>
      <c r="J8" s="14">
        <v>184</v>
      </c>
      <c r="K8" s="14">
        <v>109</v>
      </c>
      <c r="L8" s="14">
        <v>168</v>
      </c>
      <c r="M8" s="14">
        <v>410</v>
      </c>
      <c r="N8" s="14">
        <v>66</v>
      </c>
      <c r="O8" s="14">
        <v>77</v>
      </c>
      <c r="P8" s="14">
        <v>479</v>
      </c>
      <c r="Q8" s="14">
        <v>38</v>
      </c>
      <c r="R8" s="14">
        <v>58</v>
      </c>
      <c r="S8" s="14">
        <v>449</v>
      </c>
      <c r="T8" s="14">
        <v>8</v>
      </c>
      <c r="U8" s="14">
        <v>17</v>
      </c>
      <c r="V8" s="14">
        <v>132</v>
      </c>
      <c r="W8" s="14">
        <v>42</v>
      </c>
      <c r="X8" s="14">
        <v>131</v>
      </c>
      <c r="Y8" s="14">
        <v>1260</v>
      </c>
      <c r="Z8" s="14">
        <v>21</v>
      </c>
      <c r="AA8" s="14">
        <v>84</v>
      </c>
      <c r="AB8" s="14">
        <v>1318</v>
      </c>
      <c r="AC8" s="14">
        <v>9</v>
      </c>
      <c r="AD8" s="14">
        <v>29</v>
      </c>
      <c r="AE8" s="14">
        <v>1296</v>
      </c>
      <c r="AF8" s="14">
        <v>1</v>
      </c>
      <c r="AG8" s="14">
        <v>6</v>
      </c>
      <c r="AH8" s="14">
        <v>221</v>
      </c>
      <c r="AI8" s="14">
        <v>2</v>
      </c>
      <c r="AJ8" s="14">
        <v>5</v>
      </c>
      <c r="AK8" s="14">
        <v>677</v>
      </c>
      <c r="AL8" s="14">
        <v>3</v>
      </c>
      <c r="AM8" s="14">
        <v>61</v>
      </c>
      <c r="AN8" s="14">
        <v>2248</v>
      </c>
      <c r="AO8" s="14">
        <v>7</v>
      </c>
      <c r="AP8" s="14">
        <v>475</v>
      </c>
      <c r="AQ8" s="14">
        <v>26237</v>
      </c>
      <c r="AR8" s="14">
        <f aca="true" t="shared" si="0" ref="AR8:AR19">+B8+E8+H8+K8+N8+Q8+T8+W8+Z8+AC8+AF8+AI8+AL8+AO8</f>
        <v>2459</v>
      </c>
      <c r="AS8" s="14">
        <f aca="true" t="shared" si="1" ref="AS8:AS19">+C8+F8+I8+L8+O8+R8+U8+X8+AA8+AD8+AG8+AJ8+AM8+AP8</f>
        <v>3332</v>
      </c>
      <c r="AT8" s="14">
        <f aca="true" t="shared" si="2" ref="AT8:AT19">+D8+G8+J8+M8+P8+S8+V8+Y8+AB8+AE8+AH8+AK8+AN8+AQ8</f>
        <v>35091</v>
      </c>
    </row>
    <row r="9" spans="1:46" ht="12.75">
      <c r="A9" s="9" t="s">
        <v>19</v>
      </c>
      <c r="B9" s="8">
        <v>902</v>
      </c>
      <c r="C9" s="8">
        <v>912</v>
      </c>
      <c r="D9" s="8">
        <v>0</v>
      </c>
      <c r="E9" s="8">
        <v>91</v>
      </c>
      <c r="F9" s="8">
        <v>104</v>
      </c>
      <c r="G9" s="8">
        <v>91</v>
      </c>
      <c r="H9" s="8">
        <v>49</v>
      </c>
      <c r="I9" s="8">
        <v>57</v>
      </c>
      <c r="J9" s="8">
        <v>98</v>
      </c>
      <c r="K9" s="8">
        <v>54</v>
      </c>
      <c r="L9" s="8">
        <v>66</v>
      </c>
      <c r="M9" s="8">
        <v>205</v>
      </c>
      <c r="N9" s="8">
        <v>33</v>
      </c>
      <c r="O9" s="8">
        <v>43</v>
      </c>
      <c r="P9" s="8">
        <v>241</v>
      </c>
      <c r="Q9" s="8">
        <v>22</v>
      </c>
      <c r="R9" s="8">
        <v>29</v>
      </c>
      <c r="S9" s="8">
        <v>265</v>
      </c>
      <c r="T9" s="8">
        <v>10</v>
      </c>
      <c r="U9" s="8">
        <v>13</v>
      </c>
      <c r="V9" s="8">
        <v>174</v>
      </c>
      <c r="W9" s="8">
        <v>26</v>
      </c>
      <c r="X9" s="8">
        <v>48</v>
      </c>
      <c r="Y9" s="8">
        <v>775</v>
      </c>
      <c r="Z9" s="8">
        <v>22</v>
      </c>
      <c r="AA9" s="8">
        <v>48</v>
      </c>
      <c r="AB9" s="8">
        <v>1555</v>
      </c>
      <c r="AC9" s="8">
        <v>6</v>
      </c>
      <c r="AD9" s="8">
        <v>15</v>
      </c>
      <c r="AE9" s="8">
        <v>871</v>
      </c>
      <c r="AF9" s="8">
        <v>1</v>
      </c>
      <c r="AG9" s="8">
        <v>2</v>
      </c>
      <c r="AH9" s="8">
        <v>246</v>
      </c>
      <c r="AI9" s="8">
        <v>0</v>
      </c>
      <c r="AJ9" s="8">
        <v>0</v>
      </c>
      <c r="AK9" s="8">
        <v>0</v>
      </c>
      <c r="AL9" s="8">
        <v>2</v>
      </c>
      <c r="AM9" s="8">
        <v>41</v>
      </c>
      <c r="AN9" s="8">
        <v>1385</v>
      </c>
      <c r="AO9" s="8">
        <v>4</v>
      </c>
      <c r="AP9" s="8">
        <v>200</v>
      </c>
      <c r="AQ9" s="8">
        <v>11888</v>
      </c>
      <c r="AR9" s="8">
        <f t="shared" si="0"/>
        <v>1222</v>
      </c>
      <c r="AS9" s="8">
        <f t="shared" si="1"/>
        <v>1578</v>
      </c>
      <c r="AT9" s="8">
        <f t="shared" si="2"/>
        <v>17794</v>
      </c>
    </row>
    <row r="10" spans="1:46" ht="12.75">
      <c r="A10" s="9" t="s">
        <v>20</v>
      </c>
      <c r="B10" s="8">
        <v>1009</v>
      </c>
      <c r="C10" s="8">
        <v>1032</v>
      </c>
      <c r="D10" s="8">
        <v>0</v>
      </c>
      <c r="E10" s="8">
        <v>92</v>
      </c>
      <c r="F10" s="8">
        <v>110</v>
      </c>
      <c r="G10" s="8">
        <v>92</v>
      </c>
      <c r="H10" s="8">
        <v>53</v>
      </c>
      <c r="I10" s="8">
        <v>56</v>
      </c>
      <c r="J10" s="8">
        <v>106</v>
      </c>
      <c r="K10" s="8">
        <v>72</v>
      </c>
      <c r="L10" s="8">
        <v>78</v>
      </c>
      <c r="M10" s="8">
        <v>273</v>
      </c>
      <c r="N10" s="8">
        <v>40</v>
      </c>
      <c r="O10" s="8">
        <v>44</v>
      </c>
      <c r="P10" s="8">
        <v>286</v>
      </c>
      <c r="Q10" s="8">
        <v>17</v>
      </c>
      <c r="R10" s="8">
        <v>30</v>
      </c>
      <c r="S10" s="8">
        <v>208</v>
      </c>
      <c r="T10" s="8">
        <v>8</v>
      </c>
      <c r="U10" s="8">
        <v>15</v>
      </c>
      <c r="V10" s="8">
        <v>135</v>
      </c>
      <c r="W10" s="8">
        <v>26</v>
      </c>
      <c r="X10" s="8">
        <v>70</v>
      </c>
      <c r="Y10" s="8">
        <v>834</v>
      </c>
      <c r="Z10" s="8">
        <v>12</v>
      </c>
      <c r="AA10" s="8">
        <v>37</v>
      </c>
      <c r="AB10" s="8">
        <v>838</v>
      </c>
      <c r="AC10" s="8">
        <v>3</v>
      </c>
      <c r="AD10" s="8">
        <v>18</v>
      </c>
      <c r="AE10" s="8">
        <v>355</v>
      </c>
      <c r="AF10" s="8">
        <v>4</v>
      </c>
      <c r="AG10" s="8">
        <v>43</v>
      </c>
      <c r="AH10" s="8">
        <v>894</v>
      </c>
      <c r="AI10" s="8">
        <v>3</v>
      </c>
      <c r="AJ10" s="8">
        <v>13</v>
      </c>
      <c r="AK10" s="8">
        <v>863</v>
      </c>
      <c r="AL10" s="8">
        <v>3</v>
      </c>
      <c r="AM10" s="8">
        <v>77</v>
      </c>
      <c r="AN10" s="8">
        <v>1977</v>
      </c>
      <c r="AO10" s="8">
        <v>7</v>
      </c>
      <c r="AP10" s="8">
        <v>304</v>
      </c>
      <c r="AQ10" s="8">
        <v>18285</v>
      </c>
      <c r="AR10" s="8">
        <f t="shared" si="0"/>
        <v>1349</v>
      </c>
      <c r="AS10" s="8">
        <f t="shared" si="1"/>
        <v>1927</v>
      </c>
      <c r="AT10" s="8">
        <f t="shared" si="2"/>
        <v>25146</v>
      </c>
    </row>
    <row r="11" spans="1:46" ht="12.75">
      <c r="A11" s="9" t="s">
        <v>21</v>
      </c>
      <c r="B11" s="8">
        <v>787</v>
      </c>
      <c r="C11" s="8">
        <v>803</v>
      </c>
      <c r="D11" s="8">
        <v>0</v>
      </c>
      <c r="E11" s="8">
        <v>165</v>
      </c>
      <c r="F11" s="8">
        <v>177</v>
      </c>
      <c r="G11" s="8">
        <v>165</v>
      </c>
      <c r="H11" s="8">
        <v>136</v>
      </c>
      <c r="I11" s="8">
        <v>139</v>
      </c>
      <c r="J11" s="8">
        <v>272</v>
      </c>
      <c r="K11" s="8">
        <v>152</v>
      </c>
      <c r="L11" s="8">
        <v>166</v>
      </c>
      <c r="M11" s="8">
        <v>582</v>
      </c>
      <c r="N11" s="8">
        <v>58</v>
      </c>
      <c r="O11" s="8">
        <v>69</v>
      </c>
      <c r="P11" s="8">
        <v>407</v>
      </c>
      <c r="Q11" s="8">
        <v>36</v>
      </c>
      <c r="R11" s="8">
        <v>75</v>
      </c>
      <c r="S11" s="8">
        <v>436</v>
      </c>
      <c r="T11" s="8">
        <v>13</v>
      </c>
      <c r="U11" s="8">
        <v>18</v>
      </c>
      <c r="V11" s="8">
        <v>221</v>
      </c>
      <c r="W11" s="8">
        <v>24</v>
      </c>
      <c r="X11" s="8">
        <v>53</v>
      </c>
      <c r="Y11" s="8">
        <v>654</v>
      </c>
      <c r="Z11" s="8">
        <v>13</v>
      </c>
      <c r="AA11" s="8">
        <v>44</v>
      </c>
      <c r="AB11" s="8">
        <v>905</v>
      </c>
      <c r="AC11" s="8">
        <v>11</v>
      </c>
      <c r="AD11" s="8">
        <v>32</v>
      </c>
      <c r="AE11" s="8">
        <v>1771</v>
      </c>
      <c r="AF11" s="8">
        <v>2</v>
      </c>
      <c r="AG11" s="8">
        <v>10</v>
      </c>
      <c r="AH11" s="8">
        <v>425</v>
      </c>
      <c r="AI11" s="8">
        <v>1</v>
      </c>
      <c r="AJ11" s="8">
        <v>2</v>
      </c>
      <c r="AK11" s="8">
        <v>343</v>
      </c>
      <c r="AL11" s="8">
        <v>2</v>
      </c>
      <c r="AM11" s="8">
        <v>15</v>
      </c>
      <c r="AN11" s="8">
        <v>1446</v>
      </c>
      <c r="AO11" s="8">
        <v>6</v>
      </c>
      <c r="AP11" s="8">
        <v>243</v>
      </c>
      <c r="AQ11" s="8">
        <v>17745</v>
      </c>
      <c r="AR11" s="8">
        <f t="shared" si="0"/>
        <v>1406</v>
      </c>
      <c r="AS11" s="8">
        <f t="shared" si="1"/>
        <v>1846</v>
      </c>
      <c r="AT11" s="8">
        <f t="shared" si="2"/>
        <v>25372</v>
      </c>
    </row>
    <row r="12" spans="1:46" ht="12.75">
      <c r="A12" s="9" t="s">
        <v>22</v>
      </c>
      <c r="B12" s="8">
        <v>1665</v>
      </c>
      <c r="C12" s="8">
        <v>1697</v>
      </c>
      <c r="D12" s="8">
        <v>0</v>
      </c>
      <c r="E12" s="8">
        <v>200</v>
      </c>
      <c r="F12" s="8">
        <v>216</v>
      </c>
      <c r="G12" s="8">
        <v>200</v>
      </c>
      <c r="H12" s="8">
        <v>92</v>
      </c>
      <c r="I12" s="8">
        <v>95</v>
      </c>
      <c r="J12" s="8">
        <v>184</v>
      </c>
      <c r="K12" s="8">
        <v>135</v>
      </c>
      <c r="L12" s="8">
        <v>151</v>
      </c>
      <c r="M12" s="8">
        <v>507</v>
      </c>
      <c r="N12" s="8">
        <v>69</v>
      </c>
      <c r="O12" s="8">
        <v>94</v>
      </c>
      <c r="P12" s="8">
        <v>516</v>
      </c>
      <c r="Q12" s="8">
        <v>53</v>
      </c>
      <c r="R12" s="8">
        <v>70</v>
      </c>
      <c r="S12" s="8">
        <v>647</v>
      </c>
      <c r="T12" s="8">
        <v>15</v>
      </c>
      <c r="U12" s="8">
        <v>31</v>
      </c>
      <c r="V12" s="8">
        <v>252</v>
      </c>
      <c r="W12" s="8">
        <v>45</v>
      </c>
      <c r="X12" s="8">
        <v>90</v>
      </c>
      <c r="Y12" s="8">
        <v>1448</v>
      </c>
      <c r="Z12" s="8">
        <v>25</v>
      </c>
      <c r="AA12" s="8">
        <v>67</v>
      </c>
      <c r="AB12" s="8">
        <v>1875</v>
      </c>
      <c r="AC12" s="8">
        <v>12</v>
      </c>
      <c r="AD12" s="8">
        <v>51</v>
      </c>
      <c r="AE12" s="8">
        <v>1694</v>
      </c>
      <c r="AF12" s="8">
        <v>1</v>
      </c>
      <c r="AG12" s="8">
        <v>6</v>
      </c>
      <c r="AH12" s="8">
        <v>206</v>
      </c>
      <c r="AI12" s="8">
        <v>2</v>
      </c>
      <c r="AJ12" s="8">
        <v>8</v>
      </c>
      <c r="AK12" s="8">
        <v>675</v>
      </c>
      <c r="AL12" s="8">
        <v>4</v>
      </c>
      <c r="AM12" s="8">
        <v>39</v>
      </c>
      <c r="AN12" s="8">
        <v>2643</v>
      </c>
      <c r="AO12" s="8">
        <v>5</v>
      </c>
      <c r="AP12" s="8">
        <v>295</v>
      </c>
      <c r="AQ12" s="8">
        <v>24793</v>
      </c>
      <c r="AR12" s="8">
        <f t="shared" si="0"/>
        <v>2323</v>
      </c>
      <c r="AS12" s="8">
        <f t="shared" si="1"/>
        <v>2910</v>
      </c>
      <c r="AT12" s="8">
        <f t="shared" si="2"/>
        <v>35640</v>
      </c>
    </row>
    <row r="13" spans="1:46" ht="12.75">
      <c r="A13" s="9" t="s">
        <v>23</v>
      </c>
      <c r="B13" s="8">
        <v>415</v>
      </c>
      <c r="C13" s="8">
        <v>426</v>
      </c>
      <c r="D13" s="8">
        <v>0</v>
      </c>
      <c r="E13" s="8">
        <v>45</v>
      </c>
      <c r="F13" s="8">
        <v>47</v>
      </c>
      <c r="G13" s="8">
        <v>45</v>
      </c>
      <c r="H13" s="8">
        <v>36</v>
      </c>
      <c r="I13" s="8">
        <v>37</v>
      </c>
      <c r="J13" s="8">
        <v>72</v>
      </c>
      <c r="K13" s="8">
        <v>32</v>
      </c>
      <c r="L13" s="8">
        <v>40</v>
      </c>
      <c r="M13" s="8">
        <v>112</v>
      </c>
      <c r="N13" s="8">
        <v>13</v>
      </c>
      <c r="O13" s="8">
        <v>16</v>
      </c>
      <c r="P13" s="8">
        <v>101</v>
      </c>
      <c r="Q13" s="8">
        <v>16</v>
      </c>
      <c r="R13" s="8">
        <v>25</v>
      </c>
      <c r="S13" s="8">
        <v>204</v>
      </c>
      <c r="T13" s="8">
        <v>4</v>
      </c>
      <c r="U13" s="8">
        <v>12</v>
      </c>
      <c r="V13" s="8">
        <v>68</v>
      </c>
      <c r="W13" s="8">
        <v>14</v>
      </c>
      <c r="X13" s="8">
        <v>57</v>
      </c>
      <c r="Y13" s="8">
        <v>424</v>
      </c>
      <c r="Z13" s="8">
        <v>8</v>
      </c>
      <c r="AA13" s="8">
        <v>11</v>
      </c>
      <c r="AB13" s="8">
        <v>523</v>
      </c>
      <c r="AC13" s="8">
        <v>2</v>
      </c>
      <c r="AD13" s="8">
        <v>29</v>
      </c>
      <c r="AE13" s="8">
        <v>276</v>
      </c>
      <c r="AF13" s="8">
        <v>0</v>
      </c>
      <c r="AG13" s="8">
        <v>0</v>
      </c>
      <c r="AH13" s="8">
        <v>0</v>
      </c>
      <c r="AI13" s="8">
        <v>2</v>
      </c>
      <c r="AJ13" s="8">
        <v>24</v>
      </c>
      <c r="AK13" s="8">
        <v>727</v>
      </c>
      <c r="AL13" s="8">
        <v>1</v>
      </c>
      <c r="AM13" s="8">
        <v>21</v>
      </c>
      <c r="AN13" s="8">
        <v>758</v>
      </c>
      <c r="AO13" s="8">
        <v>3</v>
      </c>
      <c r="AP13" s="8">
        <v>69</v>
      </c>
      <c r="AQ13" s="8">
        <v>4702</v>
      </c>
      <c r="AR13" s="8">
        <f t="shared" si="0"/>
        <v>591</v>
      </c>
      <c r="AS13" s="8">
        <f t="shared" si="1"/>
        <v>814</v>
      </c>
      <c r="AT13" s="8">
        <f t="shared" si="2"/>
        <v>8012</v>
      </c>
    </row>
    <row r="14" spans="1:46" ht="12.75">
      <c r="A14" s="9" t="s">
        <v>24</v>
      </c>
      <c r="B14" s="8">
        <v>1840</v>
      </c>
      <c r="C14" s="8">
        <v>1889</v>
      </c>
      <c r="D14" s="8">
        <v>0</v>
      </c>
      <c r="E14" s="8">
        <v>182</v>
      </c>
      <c r="F14" s="8">
        <v>191</v>
      </c>
      <c r="G14" s="8">
        <v>182</v>
      </c>
      <c r="H14" s="8">
        <v>89</v>
      </c>
      <c r="I14" s="8">
        <v>104</v>
      </c>
      <c r="J14" s="8">
        <v>178</v>
      </c>
      <c r="K14" s="8">
        <v>138</v>
      </c>
      <c r="L14" s="8">
        <v>188</v>
      </c>
      <c r="M14" s="8">
        <v>517</v>
      </c>
      <c r="N14" s="8">
        <v>76</v>
      </c>
      <c r="O14" s="8">
        <v>84</v>
      </c>
      <c r="P14" s="8">
        <v>538</v>
      </c>
      <c r="Q14" s="8">
        <v>31</v>
      </c>
      <c r="R14" s="8">
        <v>50</v>
      </c>
      <c r="S14" s="8">
        <v>372</v>
      </c>
      <c r="T14" s="8">
        <v>14</v>
      </c>
      <c r="U14" s="8">
        <v>27</v>
      </c>
      <c r="V14" s="8">
        <v>242</v>
      </c>
      <c r="W14" s="8">
        <v>46</v>
      </c>
      <c r="X14" s="8">
        <v>74</v>
      </c>
      <c r="Y14" s="8">
        <v>1362</v>
      </c>
      <c r="Z14" s="8">
        <v>20</v>
      </c>
      <c r="AA14" s="8">
        <v>43</v>
      </c>
      <c r="AB14" s="8">
        <v>1324</v>
      </c>
      <c r="AC14" s="8">
        <v>15</v>
      </c>
      <c r="AD14" s="8">
        <v>58</v>
      </c>
      <c r="AE14" s="8">
        <v>2142</v>
      </c>
      <c r="AF14" s="8">
        <v>2</v>
      </c>
      <c r="AG14" s="8">
        <v>4</v>
      </c>
      <c r="AH14" s="8">
        <v>460</v>
      </c>
      <c r="AI14" s="8">
        <v>5</v>
      </c>
      <c r="AJ14" s="8">
        <v>16</v>
      </c>
      <c r="AK14" s="8">
        <v>1839</v>
      </c>
      <c r="AL14" s="8">
        <v>3</v>
      </c>
      <c r="AM14" s="8">
        <v>20</v>
      </c>
      <c r="AN14" s="8">
        <v>2365</v>
      </c>
      <c r="AO14" s="8">
        <v>8</v>
      </c>
      <c r="AP14" s="8">
        <v>339</v>
      </c>
      <c r="AQ14" s="8">
        <v>26167</v>
      </c>
      <c r="AR14" s="8">
        <f t="shared" si="0"/>
        <v>2469</v>
      </c>
      <c r="AS14" s="8">
        <f t="shared" si="1"/>
        <v>3087</v>
      </c>
      <c r="AT14" s="8">
        <f t="shared" si="2"/>
        <v>37688</v>
      </c>
    </row>
    <row r="15" spans="1:46" ht="12.75">
      <c r="A15" s="9" t="s">
        <v>25</v>
      </c>
      <c r="B15" s="8">
        <v>594</v>
      </c>
      <c r="C15" s="8">
        <v>602</v>
      </c>
      <c r="D15" s="8">
        <v>0</v>
      </c>
      <c r="E15" s="8">
        <v>48</v>
      </c>
      <c r="F15" s="8">
        <v>50</v>
      </c>
      <c r="G15" s="8">
        <v>48</v>
      </c>
      <c r="H15" s="8">
        <v>38</v>
      </c>
      <c r="I15" s="8">
        <v>41</v>
      </c>
      <c r="J15" s="8">
        <v>76</v>
      </c>
      <c r="K15" s="8">
        <v>24</v>
      </c>
      <c r="L15" s="8">
        <v>30</v>
      </c>
      <c r="M15" s="8">
        <v>94</v>
      </c>
      <c r="N15" s="8">
        <v>18</v>
      </c>
      <c r="O15" s="8">
        <v>24</v>
      </c>
      <c r="P15" s="8">
        <v>131</v>
      </c>
      <c r="Q15" s="8">
        <v>6</v>
      </c>
      <c r="R15" s="8">
        <v>8</v>
      </c>
      <c r="S15" s="8">
        <v>67</v>
      </c>
      <c r="T15" s="8">
        <v>7</v>
      </c>
      <c r="U15" s="8">
        <v>10</v>
      </c>
      <c r="V15" s="8">
        <v>120</v>
      </c>
      <c r="W15" s="8">
        <v>7</v>
      </c>
      <c r="X15" s="8">
        <v>8</v>
      </c>
      <c r="Y15" s="8">
        <v>224</v>
      </c>
      <c r="Z15" s="8">
        <v>6</v>
      </c>
      <c r="AA15" s="8">
        <v>7</v>
      </c>
      <c r="AB15" s="8">
        <v>387</v>
      </c>
      <c r="AC15" s="8">
        <v>1</v>
      </c>
      <c r="AD15" s="8">
        <v>1</v>
      </c>
      <c r="AE15" s="8">
        <v>183</v>
      </c>
      <c r="AF15" s="8">
        <v>0</v>
      </c>
      <c r="AG15" s="8">
        <v>0</v>
      </c>
      <c r="AH15" s="8">
        <v>0</v>
      </c>
      <c r="AI15" s="8">
        <v>2</v>
      </c>
      <c r="AJ15" s="8">
        <v>25</v>
      </c>
      <c r="AK15" s="8">
        <v>664</v>
      </c>
      <c r="AL15" s="8">
        <v>0</v>
      </c>
      <c r="AM15" s="8">
        <v>0</v>
      </c>
      <c r="AN15" s="8">
        <v>0</v>
      </c>
      <c r="AO15" s="8">
        <v>2</v>
      </c>
      <c r="AP15" s="8">
        <v>154</v>
      </c>
      <c r="AQ15" s="8">
        <v>6199</v>
      </c>
      <c r="AR15" s="8">
        <f t="shared" si="0"/>
        <v>753</v>
      </c>
      <c r="AS15" s="8">
        <f t="shared" si="1"/>
        <v>960</v>
      </c>
      <c r="AT15" s="8">
        <f t="shared" si="2"/>
        <v>8193</v>
      </c>
    </row>
    <row r="16" spans="1:46" ht="12.75">
      <c r="A16" s="9" t="s">
        <v>26</v>
      </c>
      <c r="B16" s="8">
        <v>533</v>
      </c>
      <c r="C16" s="8">
        <v>542</v>
      </c>
      <c r="D16" s="8">
        <v>0</v>
      </c>
      <c r="E16" s="8">
        <v>47</v>
      </c>
      <c r="F16" s="8">
        <v>55</v>
      </c>
      <c r="G16" s="8">
        <v>47</v>
      </c>
      <c r="H16" s="8">
        <v>31</v>
      </c>
      <c r="I16" s="8">
        <v>31</v>
      </c>
      <c r="J16" s="8">
        <v>62</v>
      </c>
      <c r="K16" s="8">
        <v>42</v>
      </c>
      <c r="L16" s="8">
        <v>50</v>
      </c>
      <c r="M16" s="8">
        <v>163</v>
      </c>
      <c r="N16" s="8">
        <v>14</v>
      </c>
      <c r="O16" s="8">
        <v>15</v>
      </c>
      <c r="P16" s="8">
        <v>105</v>
      </c>
      <c r="Q16" s="8">
        <v>20</v>
      </c>
      <c r="R16" s="8">
        <v>31</v>
      </c>
      <c r="S16" s="8">
        <v>243</v>
      </c>
      <c r="T16" s="8">
        <v>4</v>
      </c>
      <c r="U16" s="8">
        <v>4</v>
      </c>
      <c r="V16" s="8">
        <v>65</v>
      </c>
      <c r="W16" s="8">
        <v>10</v>
      </c>
      <c r="X16" s="8">
        <v>18</v>
      </c>
      <c r="Y16" s="8">
        <v>347</v>
      </c>
      <c r="Z16" s="8">
        <v>10</v>
      </c>
      <c r="AA16" s="8">
        <v>15</v>
      </c>
      <c r="AB16" s="8">
        <v>730</v>
      </c>
      <c r="AC16" s="8">
        <v>5</v>
      </c>
      <c r="AD16" s="8">
        <v>11</v>
      </c>
      <c r="AE16" s="8">
        <v>751</v>
      </c>
      <c r="AF16" s="8">
        <v>0</v>
      </c>
      <c r="AG16" s="8">
        <v>0</v>
      </c>
      <c r="AH16" s="8">
        <v>0</v>
      </c>
      <c r="AI16" s="8">
        <v>2</v>
      </c>
      <c r="AJ16" s="8">
        <v>2</v>
      </c>
      <c r="AK16" s="8">
        <v>832</v>
      </c>
      <c r="AL16" s="8">
        <v>1</v>
      </c>
      <c r="AM16" s="8">
        <v>1</v>
      </c>
      <c r="AN16" s="8">
        <v>871</v>
      </c>
      <c r="AO16" s="8">
        <v>6</v>
      </c>
      <c r="AP16" s="8">
        <v>123</v>
      </c>
      <c r="AQ16" s="8">
        <v>15773</v>
      </c>
      <c r="AR16" s="8">
        <f t="shared" si="0"/>
        <v>725</v>
      </c>
      <c r="AS16" s="8">
        <f t="shared" si="1"/>
        <v>898</v>
      </c>
      <c r="AT16" s="8">
        <f t="shared" si="2"/>
        <v>19989</v>
      </c>
    </row>
    <row r="17" spans="1:46" ht="12.75">
      <c r="A17" s="9" t="s">
        <v>27</v>
      </c>
      <c r="B17" s="8">
        <v>3731</v>
      </c>
      <c r="C17" s="8">
        <v>3850</v>
      </c>
      <c r="D17" s="8">
        <v>0</v>
      </c>
      <c r="E17" s="8">
        <v>491</v>
      </c>
      <c r="F17" s="8">
        <v>520</v>
      </c>
      <c r="G17" s="8">
        <v>491</v>
      </c>
      <c r="H17" s="8">
        <v>231</v>
      </c>
      <c r="I17" s="8">
        <v>262</v>
      </c>
      <c r="J17" s="8">
        <v>462</v>
      </c>
      <c r="K17" s="8">
        <v>324</v>
      </c>
      <c r="L17" s="8">
        <v>370</v>
      </c>
      <c r="M17" s="8">
        <v>1230</v>
      </c>
      <c r="N17" s="8">
        <v>165</v>
      </c>
      <c r="O17" s="8">
        <v>195</v>
      </c>
      <c r="P17" s="8">
        <v>1212</v>
      </c>
      <c r="Q17" s="8">
        <v>129</v>
      </c>
      <c r="R17" s="8">
        <v>184</v>
      </c>
      <c r="S17" s="8">
        <v>1562</v>
      </c>
      <c r="T17" s="8">
        <v>38</v>
      </c>
      <c r="U17" s="8">
        <v>47</v>
      </c>
      <c r="V17" s="8">
        <v>662</v>
      </c>
      <c r="W17" s="8">
        <v>97</v>
      </c>
      <c r="X17" s="8">
        <v>330</v>
      </c>
      <c r="Y17" s="8">
        <v>2988</v>
      </c>
      <c r="Z17" s="8">
        <v>55</v>
      </c>
      <c r="AA17" s="8">
        <v>141</v>
      </c>
      <c r="AB17" s="8">
        <v>3818</v>
      </c>
      <c r="AC17" s="8">
        <v>29</v>
      </c>
      <c r="AD17" s="8">
        <v>95</v>
      </c>
      <c r="AE17" s="8">
        <v>3756</v>
      </c>
      <c r="AF17" s="8">
        <v>7</v>
      </c>
      <c r="AG17" s="8">
        <v>23</v>
      </c>
      <c r="AH17" s="8">
        <v>1564</v>
      </c>
      <c r="AI17" s="8">
        <v>8</v>
      </c>
      <c r="AJ17" s="8">
        <v>70</v>
      </c>
      <c r="AK17" s="8">
        <v>2640</v>
      </c>
      <c r="AL17" s="8">
        <v>8</v>
      </c>
      <c r="AM17" s="8">
        <v>93</v>
      </c>
      <c r="AN17" s="8">
        <v>5763</v>
      </c>
      <c r="AO17" s="8">
        <v>22</v>
      </c>
      <c r="AP17" s="8">
        <v>820</v>
      </c>
      <c r="AQ17" s="8">
        <v>74743</v>
      </c>
      <c r="AR17" s="8">
        <f t="shared" si="0"/>
        <v>5335</v>
      </c>
      <c r="AS17" s="8">
        <f t="shared" si="1"/>
        <v>7000</v>
      </c>
      <c r="AT17" s="8">
        <f t="shared" si="2"/>
        <v>100891</v>
      </c>
    </row>
    <row r="18" spans="1:46" ht="12.75">
      <c r="A18" s="9" t="s">
        <v>28</v>
      </c>
      <c r="B18" s="8">
        <v>1512</v>
      </c>
      <c r="C18" s="8">
        <v>1566</v>
      </c>
      <c r="D18" s="8">
        <v>0</v>
      </c>
      <c r="E18" s="8">
        <v>358</v>
      </c>
      <c r="F18" s="8">
        <v>377</v>
      </c>
      <c r="G18" s="8">
        <v>358</v>
      </c>
      <c r="H18" s="8">
        <v>130</v>
      </c>
      <c r="I18" s="8">
        <v>140</v>
      </c>
      <c r="J18" s="8">
        <v>260</v>
      </c>
      <c r="K18" s="8">
        <v>176</v>
      </c>
      <c r="L18" s="8">
        <v>197</v>
      </c>
      <c r="M18" s="8">
        <v>665</v>
      </c>
      <c r="N18" s="8">
        <v>87</v>
      </c>
      <c r="O18" s="8">
        <v>93</v>
      </c>
      <c r="P18" s="8">
        <v>628</v>
      </c>
      <c r="Q18" s="8">
        <v>43</v>
      </c>
      <c r="R18" s="8">
        <v>49</v>
      </c>
      <c r="S18" s="8">
        <v>495</v>
      </c>
      <c r="T18" s="8">
        <v>16</v>
      </c>
      <c r="U18" s="8">
        <v>28</v>
      </c>
      <c r="V18" s="8">
        <v>287</v>
      </c>
      <c r="W18" s="8">
        <v>49</v>
      </c>
      <c r="X18" s="8">
        <v>106</v>
      </c>
      <c r="Y18" s="8">
        <v>1576</v>
      </c>
      <c r="Z18" s="8">
        <v>26</v>
      </c>
      <c r="AA18" s="8">
        <v>107</v>
      </c>
      <c r="AB18" s="8">
        <v>1817</v>
      </c>
      <c r="AC18" s="8">
        <v>8</v>
      </c>
      <c r="AD18" s="8">
        <v>20</v>
      </c>
      <c r="AE18" s="8">
        <v>1214</v>
      </c>
      <c r="AF18" s="8">
        <v>3</v>
      </c>
      <c r="AG18" s="8">
        <v>7</v>
      </c>
      <c r="AH18" s="8">
        <v>686</v>
      </c>
      <c r="AI18" s="8">
        <v>5</v>
      </c>
      <c r="AJ18" s="8">
        <v>21</v>
      </c>
      <c r="AK18" s="8">
        <v>1656</v>
      </c>
      <c r="AL18" s="8">
        <v>2</v>
      </c>
      <c r="AM18" s="8">
        <v>2</v>
      </c>
      <c r="AN18" s="8">
        <v>1379</v>
      </c>
      <c r="AO18" s="8">
        <v>11</v>
      </c>
      <c r="AP18" s="8">
        <v>594</v>
      </c>
      <c r="AQ18" s="8">
        <v>57117</v>
      </c>
      <c r="AR18" s="8">
        <f t="shared" si="0"/>
        <v>2426</v>
      </c>
      <c r="AS18" s="8">
        <f t="shared" si="1"/>
        <v>3307</v>
      </c>
      <c r="AT18" s="8">
        <f t="shared" si="2"/>
        <v>68138</v>
      </c>
    </row>
    <row r="19" spans="1:46" ht="12.75">
      <c r="A19" s="9" t="s">
        <v>29</v>
      </c>
      <c r="B19" s="8">
        <v>1202</v>
      </c>
      <c r="C19" s="8">
        <v>1212</v>
      </c>
      <c r="D19" s="8">
        <v>0</v>
      </c>
      <c r="E19" s="8">
        <v>100</v>
      </c>
      <c r="F19" s="8">
        <v>106</v>
      </c>
      <c r="G19" s="8">
        <v>100</v>
      </c>
      <c r="H19" s="8">
        <v>58</v>
      </c>
      <c r="I19" s="8">
        <v>62</v>
      </c>
      <c r="J19" s="8">
        <v>116</v>
      </c>
      <c r="K19" s="8">
        <v>69</v>
      </c>
      <c r="L19" s="8">
        <v>77</v>
      </c>
      <c r="M19" s="8">
        <v>271</v>
      </c>
      <c r="N19" s="8">
        <v>42</v>
      </c>
      <c r="O19" s="8">
        <v>47</v>
      </c>
      <c r="P19" s="8">
        <v>304</v>
      </c>
      <c r="Q19" s="8">
        <v>24</v>
      </c>
      <c r="R19" s="8">
        <v>31</v>
      </c>
      <c r="S19" s="8">
        <v>285</v>
      </c>
      <c r="T19" s="8">
        <v>8</v>
      </c>
      <c r="U19" s="8">
        <v>12</v>
      </c>
      <c r="V19" s="8">
        <v>145</v>
      </c>
      <c r="W19" s="8">
        <v>28</v>
      </c>
      <c r="X19" s="8">
        <v>55</v>
      </c>
      <c r="Y19" s="8">
        <v>837</v>
      </c>
      <c r="Z19" s="8">
        <v>11</v>
      </c>
      <c r="AA19" s="8">
        <v>15</v>
      </c>
      <c r="AB19" s="8">
        <v>775</v>
      </c>
      <c r="AC19" s="8">
        <v>6</v>
      </c>
      <c r="AD19" s="8">
        <v>21</v>
      </c>
      <c r="AE19" s="8">
        <v>812</v>
      </c>
      <c r="AF19" s="8">
        <v>1</v>
      </c>
      <c r="AG19" s="8">
        <v>3</v>
      </c>
      <c r="AH19" s="8">
        <v>230</v>
      </c>
      <c r="AI19" s="8">
        <v>4</v>
      </c>
      <c r="AJ19" s="8">
        <v>43</v>
      </c>
      <c r="AK19" s="8">
        <v>1440</v>
      </c>
      <c r="AL19" s="8">
        <v>3</v>
      </c>
      <c r="AM19" s="8">
        <v>36</v>
      </c>
      <c r="AN19" s="8">
        <v>2425</v>
      </c>
      <c r="AO19" s="8">
        <v>4</v>
      </c>
      <c r="AP19" s="8">
        <v>163</v>
      </c>
      <c r="AQ19" s="8">
        <v>13365</v>
      </c>
      <c r="AR19" s="8">
        <f t="shared" si="0"/>
        <v>1560</v>
      </c>
      <c r="AS19" s="8">
        <f t="shared" si="1"/>
        <v>1883</v>
      </c>
      <c r="AT19" s="8">
        <f t="shared" si="2"/>
        <v>21105</v>
      </c>
    </row>
    <row r="20" spans="1:46" ht="12.75">
      <c r="A20" s="9" t="s">
        <v>30</v>
      </c>
      <c r="B20" s="8">
        <v>1558</v>
      </c>
      <c r="C20" s="8">
        <v>1582</v>
      </c>
      <c r="D20" s="8">
        <v>0</v>
      </c>
      <c r="E20" s="8">
        <v>167</v>
      </c>
      <c r="F20" s="8">
        <v>183</v>
      </c>
      <c r="G20" s="8">
        <v>167</v>
      </c>
      <c r="H20" s="8">
        <v>85</v>
      </c>
      <c r="I20" s="8">
        <v>94</v>
      </c>
      <c r="J20" s="8">
        <v>170</v>
      </c>
      <c r="K20" s="8">
        <v>102</v>
      </c>
      <c r="L20" s="8">
        <v>120</v>
      </c>
      <c r="M20" s="8">
        <v>402</v>
      </c>
      <c r="N20" s="8">
        <v>66</v>
      </c>
      <c r="O20" s="8">
        <v>86</v>
      </c>
      <c r="P20" s="8">
        <v>457</v>
      </c>
      <c r="Q20" s="8">
        <v>56</v>
      </c>
      <c r="R20" s="8">
        <v>70</v>
      </c>
      <c r="S20" s="8">
        <v>678</v>
      </c>
      <c r="T20" s="8">
        <v>14</v>
      </c>
      <c r="U20" s="8">
        <v>21</v>
      </c>
      <c r="V20" s="8">
        <v>250</v>
      </c>
      <c r="W20" s="8">
        <v>66</v>
      </c>
      <c r="X20" s="8">
        <v>109</v>
      </c>
      <c r="Y20" s="8">
        <v>1957</v>
      </c>
      <c r="Z20" s="8">
        <v>17</v>
      </c>
      <c r="AA20" s="8">
        <v>36</v>
      </c>
      <c r="AB20" s="8">
        <v>1111</v>
      </c>
      <c r="AC20" s="8">
        <v>10</v>
      </c>
      <c r="AD20" s="8">
        <v>23</v>
      </c>
      <c r="AE20" s="8">
        <v>1155</v>
      </c>
      <c r="AF20" s="8">
        <v>2</v>
      </c>
      <c r="AG20" s="8">
        <v>16</v>
      </c>
      <c r="AH20" s="8">
        <v>483</v>
      </c>
      <c r="AI20" s="8">
        <v>2</v>
      </c>
      <c r="AJ20" s="8">
        <v>15</v>
      </c>
      <c r="AK20" s="8">
        <v>864</v>
      </c>
      <c r="AL20" s="8">
        <v>3</v>
      </c>
      <c r="AM20" s="8">
        <v>72</v>
      </c>
      <c r="AN20" s="8">
        <v>2044</v>
      </c>
      <c r="AO20" s="8">
        <v>9</v>
      </c>
      <c r="AP20" s="8">
        <v>849</v>
      </c>
      <c r="AQ20" s="8">
        <v>43103</v>
      </c>
      <c r="AR20" s="8">
        <f>+B20+E20+H20+K20+N20+Q20+T20+W20+Z20+AC20+AF20+AI20+AL20+AO20</f>
        <v>2157</v>
      </c>
      <c r="AS20" s="8">
        <f>+C20+F20+I20+L20+O20+R20+U20+X20+AA20+AD20+AG20+AJ20+AM20+AP20</f>
        <v>3276</v>
      </c>
      <c r="AT20" s="8">
        <f>+D20+G20+J20+M20+P20+S20+V20+Y20+AB20+AE20+AH20+AK20+AN20+AQ20</f>
        <v>52841</v>
      </c>
    </row>
    <row r="21" spans="1:46" ht="12.75">
      <c r="A21" s="9" t="s">
        <v>31</v>
      </c>
      <c r="B21" s="8">
        <v>856</v>
      </c>
      <c r="C21" s="8">
        <v>883</v>
      </c>
      <c r="D21" s="8">
        <v>0</v>
      </c>
      <c r="E21" s="8">
        <v>96</v>
      </c>
      <c r="F21" s="8">
        <v>104</v>
      </c>
      <c r="G21" s="8">
        <v>96</v>
      </c>
      <c r="H21" s="8">
        <v>50</v>
      </c>
      <c r="I21" s="8">
        <v>57</v>
      </c>
      <c r="J21" s="8">
        <v>100</v>
      </c>
      <c r="K21" s="8">
        <v>52</v>
      </c>
      <c r="L21" s="8">
        <v>53</v>
      </c>
      <c r="M21" s="8">
        <v>206</v>
      </c>
      <c r="N21" s="8">
        <v>23</v>
      </c>
      <c r="O21" s="8">
        <v>27</v>
      </c>
      <c r="P21" s="8">
        <v>160</v>
      </c>
      <c r="Q21" s="8">
        <v>14</v>
      </c>
      <c r="R21" s="8">
        <v>22</v>
      </c>
      <c r="S21" s="8">
        <v>162</v>
      </c>
      <c r="T21" s="8">
        <v>3</v>
      </c>
      <c r="U21" s="8">
        <v>4</v>
      </c>
      <c r="V21" s="8">
        <v>51</v>
      </c>
      <c r="W21" s="8">
        <v>21</v>
      </c>
      <c r="X21" s="8">
        <v>52</v>
      </c>
      <c r="Y21" s="8">
        <v>566</v>
      </c>
      <c r="Z21" s="8">
        <v>5</v>
      </c>
      <c r="AA21" s="8">
        <v>10</v>
      </c>
      <c r="AB21" s="8">
        <v>316</v>
      </c>
      <c r="AC21" s="8">
        <v>7</v>
      </c>
      <c r="AD21" s="8">
        <v>70</v>
      </c>
      <c r="AE21" s="8">
        <v>872</v>
      </c>
      <c r="AF21" s="8">
        <v>3</v>
      </c>
      <c r="AG21" s="8">
        <v>23</v>
      </c>
      <c r="AH21" s="8">
        <v>705</v>
      </c>
      <c r="AI21" s="8">
        <v>1</v>
      </c>
      <c r="AJ21" s="8">
        <v>1</v>
      </c>
      <c r="AK21" s="8">
        <v>250</v>
      </c>
      <c r="AL21" s="8">
        <v>1</v>
      </c>
      <c r="AM21" s="8">
        <v>27</v>
      </c>
      <c r="AN21" s="8">
        <v>913</v>
      </c>
      <c r="AO21" s="8">
        <v>5</v>
      </c>
      <c r="AP21" s="8">
        <v>141</v>
      </c>
      <c r="AQ21" s="8">
        <v>10095</v>
      </c>
      <c r="AR21" s="8">
        <f aca="true" t="shared" si="3" ref="AR21:AR26">+B21+E21+H21+K21+N21+Q21+T21+W21+Z21+AC21+AF21+AI21+AL21+AO21</f>
        <v>1137</v>
      </c>
      <c r="AS21" s="8">
        <f aca="true" t="shared" si="4" ref="AS21:AS26">+C21+F21+I21+L21+O21+R21+U21+X21+AA21+AD21+AG21+AJ21+AM21+AP21</f>
        <v>1474</v>
      </c>
      <c r="AT21" s="8">
        <f aca="true" t="shared" si="5" ref="AT21:AT26">+D21+G21+J21+M21+P21+S21+V21+Y21+AB21+AE21+AH21+AK21+AN21+AQ21</f>
        <v>14492</v>
      </c>
    </row>
    <row r="22" spans="1:46" ht="12.75">
      <c r="A22" s="9" t="s">
        <v>32</v>
      </c>
      <c r="B22" s="8">
        <v>609</v>
      </c>
      <c r="C22" s="8">
        <v>631</v>
      </c>
      <c r="D22" s="8">
        <v>0</v>
      </c>
      <c r="E22" s="8">
        <v>51</v>
      </c>
      <c r="F22" s="8">
        <v>58</v>
      </c>
      <c r="G22" s="8">
        <v>51</v>
      </c>
      <c r="H22" s="8">
        <v>19</v>
      </c>
      <c r="I22" s="8">
        <v>19</v>
      </c>
      <c r="J22" s="8">
        <v>38</v>
      </c>
      <c r="K22" s="8">
        <v>30</v>
      </c>
      <c r="L22" s="8">
        <v>57</v>
      </c>
      <c r="M22" s="8">
        <v>114</v>
      </c>
      <c r="N22" s="8">
        <v>17</v>
      </c>
      <c r="O22" s="8">
        <v>20</v>
      </c>
      <c r="P22" s="8">
        <v>127</v>
      </c>
      <c r="Q22" s="8">
        <v>14</v>
      </c>
      <c r="R22" s="8">
        <v>25</v>
      </c>
      <c r="S22" s="8">
        <v>176</v>
      </c>
      <c r="T22" s="8">
        <v>7</v>
      </c>
      <c r="U22" s="8">
        <v>13</v>
      </c>
      <c r="V22" s="8">
        <v>121</v>
      </c>
      <c r="W22" s="8">
        <v>13</v>
      </c>
      <c r="X22" s="8">
        <v>48</v>
      </c>
      <c r="Y22" s="8">
        <v>421</v>
      </c>
      <c r="Z22" s="8">
        <v>10</v>
      </c>
      <c r="AA22" s="8">
        <v>14</v>
      </c>
      <c r="AB22" s="8">
        <v>690</v>
      </c>
      <c r="AC22" s="8">
        <v>4</v>
      </c>
      <c r="AD22" s="8">
        <v>9</v>
      </c>
      <c r="AE22" s="8">
        <v>551</v>
      </c>
      <c r="AF22" s="8">
        <v>0</v>
      </c>
      <c r="AG22" s="8">
        <v>0</v>
      </c>
      <c r="AH22" s="8">
        <v>0</v>
      </c>
      <c r="AI22" s="8">
        <v>1</v>
      </c>
      <c r="AJ22" s="8">
        <v>1</v>
      </c>
      <c r="AK22" s="8">
        <v>305</v>
      </c>
      <c r="AL22" s="8">
        <v>0</v>
      </c>
      <c r="AM22" s="8">
        <v>0</v>
      </c>
      <c r="AN22" s="8">
        <v>0</v>
      </c>
      <c r="AO22" s="8">
        <v>2</v>
      </c>
      <c r="AP22" s="8">
        <v>99</v>
      </c>
      <c r="AQ22" s="8">
        <v>3536</v>
      </c>
      <c r="AR22" s="8">
        <f t="shared" si="3"/>
        <v>777</v>
      </c>
      <c r="AS22" s="8">
        <f t="shared" si="4"/>
        <v>994</v>
      </c>
      <c r="AT22" s="8">
        <f t="shared" si="5"/>
        <v>6130</v>
      </c>
    </row>
    <row r="23" spans="1:46" ht="12.75">
      <c r="A23" s="9" t="s">
        <v>33</v>
      </c>
      <c r="B23" s="8">
        <v>482</v>
      </c>
      <c r="C23" s="8">
        <v>490</v>
      </c>
      <c r="D23" s="8">
        <v>0</v>
      </c>
      <c r="E23" s="8">
        <v>61</v>
      </c>
      <c r="F23" s="8">
        <v>62</v>
      </c>
      <c r="G23" s="8">
        <v>61</v>
      </c>
      <c r="H23" s="8">
        <v>35</v>
      </c>
      <c r="I23" s="8">
        <v>36</v>
      </c>
      <c r="J23" s="8">
        <v>70</v>
      </c>
      <c r="K23" s="8">
        <v>47</v>
      </c>
      <c r="L23" s="8">
        <v>51</v>
      </c>
      <c r="M23" s="8">
        <v>170</v>
      </c>
      <c r="N23" s="8">
        <v>24</v>
      </c>
      <c r="O23" s="8">
        <v>27</v>
      </c>
      <c r="P23" s="8">
        <v>171</v>
      </c>
      <c r="Q23" s="8">
        <v>8</v>
      </c>
      <c r="R23" s="8">
        <v>16</v>
      </c>
      <c r="S23" s="8">
        <v>96</v>
      </c>
      <c r="T23" s="8">
        <v>3</v>
      </c>
      <c r="U23" s="8">
        <v>6</v>
      </c>
      <c r="V23" s="8">
        <v>50</v>
      </c>
      <c r="W23" s="8">
        <v>12</v>
      </c>
      <c r="X23" s="8">
        <v>18</v>
      </c>
      <c r="Y23" s="8">
        <v>402</v>
      </c>
      <c r="Z23" s="8">
        <v>6</v>
      </c>
      <c r="AA23" s="8">
        <v>20</v>
      </c>
      <c r="AB23" s="8">
        <v>418</v>
      </c>
      <c r="AC23" s="8">
        <v>1</v>
      </c>
      <c r="AD23" s="8">
        <v>1</v>
      </c>
      <c r="AE23" s="8">
        <v>142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7</v>
      </c>
      <c r="AN23" s="8">
        <v>966</v>
      </c>
      <c r="AO23" s="8">
        <v>3</v>
      </c>
      <c r="AP23" s="8">
        <v>95</v>
      </c>
      <c r="AQ23" s="8">
        <v>4624</v>
      </c>
      <c r="AR23" s="8">
        <f t="shared" si="3"/>
        <v>683</v>
      </c>
      <c r="AS23" s="8">
        <f t="shared" si="4"/>
        <v>829</v>
      </c>
      <c r="AT23" s="8">
        <f t="shared" si="5"/>
        <v>7170</v>
      </c>
    </row>
    <row r="24" spans="1:46" ht="12.75">
      <c r="A24" s="9" t="s">
        <v>34</v>
      </c>
      <c r="B24" s="8">
        <v>6595</v>
      </c>
      <c r="C24" s="8">
        <v>7256</v>
      </c>
      <c r="D24" s="8">
        <v>0</v>
      </c>
      <c r="E24" s="8">
        <v>941</v>
      </c>
      <c r="F24" s="8">
        <v>1113</v>
      </c>
      <c r="G24" s="8">
        <v>941</v>
      </c>
      <c r="H24" s="8">
        <v>463</v>
      </c>
      <c r="I24" s="8">
        <v>525</v>
      </c>
      <c r="J24" s="8">
        <v>926</v>
      </c>
      <c r="K24" s="8">
        <v>594</v>
      </c>
      <c r="L24" s="8">
        <v>706</v>
      </c>
      <c r="M24" s="8">
        <v>2213</v>
      </c>
      <c r="N24" s="8">
        <v>332</v>
      </c>
      <c r="O24" s="8">
        <v>416</v>
      </c>
      <c r="P24" s="8">
        <v>2374</v>
      </c>
      <c r="Q24" s="8">
        <v>221</v>
      </c>
      <c r="R24" s="8">
        <v>349</v>
      </c>
      <c r="S24" s="8">
        <v>2669</v>
      </c>
      <c r="T24" s="8">
        <v>79</v>
      </c>
      <c r="U24" s="8">
        <v>106</v>
      </c>
      <c r="V24" s="8">
        <v>1376</v>
      </c>
      <c r="W24" s="8">
        <v>231</v>
      </c>
      <c r="X24" s="8">
        <v>616</v>
      </c>
      <c r="Y24" s="8">
        <v>7207</v>
      </c>
      <c r="Z24" s="8">
        <v>122</v>
      </c>
      <c r="AA24" s="8">
        <v>397</v>
      </c>
      <c r="AB24" s="8">
        <v>8553</v>
      </c>
      <c r="AC24" s="8">
        <v>62</v>
      </c>
      <c r="AD24" s="8">
        <v>836</v>
      </c>
      <c r="AE24" s="8">
        <v>8783</v>
      </c>
      <c r="AF24" s="8">
        <v>15</v>
      </c>
      <c r="AG24" s="8">
        <v>81</v>
      </c>
      <c r="AH24" s="8">
        <v>3345</v>
      </c>
      <c r="AI24" s="8">
        <v>32</v>
      </c>
      <c r="AJ24" s="8">
        <v>384</v>
      </c>
      <c r="AK24" s="8">
        <v>11266</v>
      </c>
      <c r="AL24" s="8">
        <v>16</v>
      </c>
      <c r="AM24" s="8">
        <v>362</v>
      </c>
      <c r="AN24" s="8">
        <v>11229</v>
      </c>
      <c r="AO24" s="8">
        <v>56</v>
      </c>
      <c r="AP24" s="8">
        <v>51580</v>
      </c>
      <c r="AQ24" s="8">
        <v>1683947</v>
      </c>
      <c r="AR24" s="8">
        <f t="shared" si="3"/>
        <v>9759</v>
      </c>
      <c r="AS24" s="8">
        <f t="shared" si="4"/>
        <v>64727</v>
      </c>
      <c r="AT24" s="8">
        <f t="shared" si="5"/>
        <v>1744829</v>
      </c>
    </row>
    <row r="25" spans="1:46" ht="12.75">
      <c r="A25" s="9" t="s">
        <v>35</v>
      </c>
      <c r="B25" s="8">
        <v>459</v>
      </c>
      <c r="C25" s="8">
        <v>470</v>
      </c>
      <c r="D25" s="8">
        <v>0</v>
      </c>
      <c r="E25" s="8">
        <v>56</v>
      </c>
      <c r="F25" s="8">
        <v>69</v>
      </c>
      <c r="G25" s="8">
        <v>56</v>
      </c>
      <c r="H25" s="8">
        <v>23</v>
      </c>
      <c r="I25" s="8">
        <v>24</v>
      </c>
      <c r="J25" s="8">
        <v>46</v>
      </c>
      <c r="K25" s="8">
        <v>30</v>
      </c>
      <c r="L25" s="8">
        <v>39</v>
      </c>
      <c r="M25" s="8">
        <v>114</v>
      </c>
      <c r="N25" s="8">
        <v>19</v>
      </c>
      <c r="O25" s="8">
        <v>21</v>
      </c>
      <c r="P25" s="8">
        <v>148</v>
      </c>
      <c r="Q25" s="8">
        <v>20</v>
      </c>
      <c r="R25" s="8">
        <v>26</v>
      </c>
      <c r="S25" s="8">
        <v>222</v>
      </c>
      <c r="T25" s="8">
        <v>0</v>
      </c>
      <c r="U25" s="8">
        <v>0</v>
      </c>
      <c r="V25" s="8">
        <v>0</v>
      </c>
      <c r="W25" s="8">
        <v>3</v>
      </c>
      <c r="X25" s="8">
        <v>5</v>
      </c>
      <c r="Y25" s="8">
        <v>73</v>
      </c>
      <c r="Z25" s="8">
        <v>0</v>
      </c>
      <c r="AA25" s="8">
        <v>0</v>
      </c>
      <c r="AB25" s="8">
        <v>0</v>
      </c>
      <c r="AC25" s="8">
        <v>3</v>
      </c>
      <c r="AD25" s="8">
        <v>14</v>
      </c>
      <c r="AE25" s="8">
        <v>348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15</v>
      </c>
      <c r="AN25" s="8">
        <v>790</v>
      </c>
      <c r="AO25" s="8">
        <v>3</v>
      </c>
      <c r="AP25" s="8">
        <v>73</v>
      </c>
      <c r="AQ25" s="8">
        <v>7512</v>
      </c>
      <c r="AR25" s="8">
        <f t="shared" si="3"/>
        <v>617</v>
      </c>
      <c r="AS25" s="8">
        <f t="shared" si="4"/>
        <v>756</v>
      </c>
      <c r="AT25" s="8">
        <f t="shared" si="5"/>
        <v>9309</v>
      </c>
    </row>
    <row r="26" spans="1:46" ht="12.75">
      <c r="A26" s="9" t="s">
        <v>36</v>
      </c>
      <c r="B26" s="8">
        <v>478</v>
      </c>
      <c r="C26" s="8">
        <v>497</v>
      </c>
      <c r="D26" s="8">
        <v>0</v>
      </c>
      <c r="E26" s="8">
        <v>50</v>
      </c>
      <c r="F26" s="8">
        <v>63</v>
      </c>
      <c r="G26" s="8">
        <v>50</v>
      </c>
      <c r="H26" s="8">
        <v>38</v>
      </c>
      <c r="I26" s="8">
        <v>42</v>
      </c>
      <c r="J26" s="8">
        <v>76</v>
      </c>
      <c r="K26" s="8">
        <v>33</v>
      </c>
      <c r="L26" s="8">
        <v>36</v>
      </c>
      <c r="M26" s="8">
        <v>118</v>
      </c>
      <c r="N26" s="8">
        <v>18</v>
      </c>
      <c r="O26" s="8">
        <v>25</v>
      </c>
      <c r="P26" s="8">
        <v>136</v>
      </c>
      <c r="Q26" s="8">
        <v>9</v>
      </c>
      <c r="R26" s="8">
        <v>17</v>
      </c>
      <c r="S26" s="8">
        <v>107</v>
      </c>
      <c r="T26" s="8">
        <v>1</v>
      </c>
      <c r="U26" s="8">
        <v>1</v>
      </c>
      <c r="V26" s="8">
        <v>18</v>
      </c>
      <c r="W26" s="8">
        <v>10</v>
      </c>
      <c r="X26" s="8">
        <v>18</v>
      </c>
      <c r="Y26" s="8">
        <v>254</v>
      </c>
      <c r="Z26" s="8">
        <v>6</v>
      </c>
      <c r="AA26" s="8">
        <v>18</v>
      </c>
      <c r="AB26" s="8">
        <v>404</v>
      </c>
      <c r="AC26" s="8">
        <v>2</v>
      </c>
      <c r="AD26" s="8">
        <v>11</v>
      </c>
      <c r="AE26" s="8">
        <v>298</v>
      </c>
      <c r="AF26" s="8">
        <v>0</v>
      </c>
      <c r="AG26" s="8">
        <v>0</v>
      </c>
      <c r="AH26" s="8">
        <v>0</v>
      </c>
      <c r="AI26" s="8">
        <v>1</v>
      </c>
      <c r="AJ26" s="8">
        <v>10</v>
      </c>
      <c r="AK26" s="8">
        <v>402</v>
      </c>
      <c r="AL26" s="8">
        <v>1</v>
      </c>
      <c r="AM26" s="8">
        <v>1</v>
      </c>
      <c r="AN26" s="8">
        <v>701</v>
      </c>
      <c r="AO26" s="8">
        <v>3</v>
      </c>
      <c r="AP26" s="8">
        <v>89</v>
      </c>
      <c r="AQ26" s="8">
        <v>5754</v>
      </c>
      <c r="AR26" s="8">
        <f t="shared" si="3"/>
        <v>650</v>
      </c>
      <c r="AS26" s="8">
        <f t="shared" si="4"/>
        <v>828</v>
      </c>
      <c r="AT26" s="8">
        <f t="shared" si="5"/>
        <v>8318</v>
      </c>
    </row>
    <row r="27" spans="1:46" ht="12.75">
      <c r="A27" s="9" t="s">
        <v>37</v>
      </c>
      <c r="B27" s="8">
        <v>2670</v>
      </c>
      <c r="C27" s="8">
        <v>2750</v>
      </c>
      <c r="D27" s="8">
        <v>0</v>
      </c>
      <c r="E27" s="8">
        <v>359</v>
      </c>
      <c r="F27" s="8">
        <v>381</v>
      </c>
      <c r="G27" s="8">
        <v>359</v>
      </c>
      <c r="H27" s="8">
        <v>138</v>
      </c>
      <c r="I27" s="8">
        <v>170</v>
      </c>
      <c r="J27" s="8">
        <v>276</v>
      </c>
      <c r="K27" s="8">
        <v>151</v>
      </c>
      <c r="L27" s="8">
        <v>204</v>
      </c>
      <c r="M27" s="8">
        <v>586</v>
      </c>
      <c r="N27" s="8">
        <v>87</v>
      </c>
      <c r="O27" s="8">
        <v>112</v>
      </c>
      <c r="P27" s="8">
        <v>641</v>
      </c>
      <c r="Q27" s="8">
        <v>77</v>
      </c>
      <c r="R27" s="8">
        <v>86</v>
      </c>
      <c r="S27" s="8">
        <v>910</v>
      </c>
      <c r="T27" s="8">
        <v>27</v>
      </c>
      <c r="U27" s="8">
        <v>36</v>
      </c>
      <c r="V27" s="8">
        <v>467</v>
      </c>
      <c r="W27" s="8">
        <v>77</v>
      </c>
      <c r="X27" s="8">
        <v>160</v>
      </c>
      <c r="Y27" s="8">
        <v>2462</v>
      </c>
      <c r="Z27" s="8">
        <v>34</v>
      </c>
      <c r="AA27" s="8">
        <v>96</v>
      </c>
      <c r="AB27" s="8">
        <v>2309</v>
      </c>
      <c r="AC27" s="8">
        <v>17</v>
      </c>
      <c r="AD27" s="8">
        <v>66</v>
      </c>
      <c r="AE27" s="8">
        <v>2102</v>
      </c>
      <c r="AF27" s="8">
        <v>3</v>
      </c>
      <c r="AG27" s="8">
        <v>21</v>
      </c>
      <c r="AH27" s="8">
        <v>696</v>
      </c>
      <c r="AI27" s="8">
        <v>12</v>
      </c>
      <c r="AJ27" s="8">
        <v>61</v>
      </c>
      <c r="AK27" s="8">
        <v>3837</v>
      </c>
      <c r="AL27" s="8">
        <v>4</v>
      </c>
      <c r="AM27" s="8">
        <v>87</v>
      </c>
      <c r="AN27" s="8">
        <v>2620</v>
      </c>
      <c r="AO27" s="8">
        <v>15</v>
      </c>
      <c r="AP27" s="8">
        <v>632</v>
      </c>
      <c r="AQ27" s="8">
        <v>43983</v>
      </c>
      <c r="AR27" s="8">
        <f aca="true" t="shared" si="6" ref="AR27:AT30">+B27+E27+H27+K27+N27+Q27+T27+W27+Z27+AC27+AF27+AI27+AL27+AO27</f>
        <v>3671</v>
      </c>
      <c r="AS27" s="8">
        <f t="shared" si="6"/>
        <v>4862</v>
      </c>
      <c r="AT27" s="8">
        <f t="shared" si="6"/>
        <v>61248</v>
      </c>
    </row>
    <row r="28" spans="1:46" ht="12.75">
      <c r="A28" s="9" t="s">
        <v>38</v>
      </c>
      <c r="B28" s="8">
        <v>1069</v>
      </c>
      <c r="C28" s="8">
        <v>1100</v>
      </c>
      <c r="D28" s="8">
        <v>0</v>
      </c>
      <c r="E28" s="8">
        <v>83</v>
      </c>
      <c r="F28" s="8">
        <v>88</v>
      </c>
      <c r="G28" s="8">
        <v>83</v>
      </c>
      <c r="H28" s="8">
        <v>53</v>
      </c>
      <c r="I28" s="8">
        <v>59</v>
      </c>
      <c r="J28" s="8">
        <v>106</v>
      </c>
      <c r="K28" s="8">
        <v>53</v>
      </c>
      <c r="L28" s="8">
        <v>57</v>
      </c>
      <c r="M28" s="8">
        <v>193</v>
      </c>
      <c r="N28" s="8">
        <v>31</v>
      </c>
      <c r="O28" s="8">
        <v>34</v>
      </c>
      <c r="P28" s="8">
        <v>213</v>
      </c>
      <c r="Q28" s="8">
        <v>11</v>
      </c>
      <c r="R28" s="8">
        <v>12</v>
      </c>
      <c r="S28" s="8">
        <v>127</v>
      </c>
      <c r="T28" s="8">
        <v>9</v>
      </c>
      <c r="U28" s="8">
        <v>13</v>
      </c>
      <c r="V28" s="8">
        <v>154</v>
      </c>
      <c r="W28" s="8">
        <v>20</v>
      </c>
      <c r="X28" s="8">
        <v>26</v>
      </c>
      <c r="Y28" s="8">
        <v>664</v>
      </c>
      <c r="Z28" s="8">
        <v>3</v>
      </c>
      <c r="AA28" s="8">
        <v>9</v>
      </c>
      <c r="AB28" s="8">
        <v>205</v>
      </c>
      <c r="AC28" s="8">
        <v>8</v>
      </c>
      <c r="AD28" s="8">
        <v>11</v>
      </c>
      <c r="AE28" s="8">
        <v>1152</v>
      </c>
      <c r="AF28" s="8">
        <v>2</v>
      </c>
      <c r="AG28" s="8">
        <v>23</v>
      </c>
      <c r="AH28" s="8">
        <v>414</v>
      </c>
      <c r="AI28" s="8">
        <v>3</v>
      </c>
      <c r="AJ28" s="8">
        <v>5</v>
      </c>
      <c r="AK28" s="8">
        <v>936</v>
      </c>
      <c r="AL28" s="8">
        <v>1</v>
      </c>
      <c r="AM28" s="8">
        <v>1</v>
      </c>
      <c r="AN28" s="8">
        <v>731</v>
      </c>
      <c r="AO28" s="8">
        <v>5</v>
      </c>
      <c r="AP28" s="8">
        <v>258</v>
      </c>
      <c r="AQ28" s="8">
        <v>11361</v>
      </c>
      <c r="AR28" s="8">
        <f t="shared" si="6"/>
        <v>1351</v>
      </c>
      <c r="AS28" s="8">
        <f t="shared" si="6"/>
        <v>1696</v>
      </c>
      <c r="AT28" s="8">
        <f t="shared" si="6"/>
        <v>16339</v>
      </c>
    </row>
    <row r="29" spans="1:46" ht="12.75">
      <c r="A29" s="9" t="s">
        <v>39</v>
      </c>
      <c r="B29" s="8">
        <v>1195</v>
      </c>
      <c r="C29" s="8">
        <v>1230</v>
      </c>
      <c r="D29" s="8">
        <v>0</v>
      </c>
      <c r="E29" s="8">
        <v>145</v>
      </c>
      <c r="F29" s="8">
        <v>152</v>
      </c>
      <c r="G29" s="8">
        <v>145</v>
      </c>
      <c r="H29" s="8">
        <v>78</v>
      </c>
      <c r="I29" s="8">
        <v>81</v>
      </c>
      <c r="J29" s="8">
        <v>156</v>
      </c>
      <c r="K29" s="8">
        <v>82</v>
      </c>
      <c r="L29" s="8">
        <v>89</v>
      </c>
      <c r="M29" s="8">
        <v>310</v>
      </c>
      <c r="N29" s="8">
        <v>50</v>
      </c>
      <c r="O29" s="8">
        <v>62</v>
      </c>
      <c r="P29" s="8">
        <v>372</v>
      </c>
      <c r="Q29" s="8">
        <v>33</v>
      </c>
      <c r="R29" s="8">
        <v>43</v>
      </c>
      <c r="S29" s="8">
        <v>395</v>
      </c>
      <c r="T29" s="8">
        <v>15</v>
      </c>
      <c r="U29" s="8">
        <v>45</v>
      </c>
      <c r="V29" s="8">
        <v>257</v>
      </c>
      <c r="W29" s="8">
        <v>39</v>
      </c>
      <c r="X29" s="8">
        <v>79</v>
      </c>
      <c r="Y29" s="8">
        <v>1218</v>
      </c>
      <c r="Z29" s="8">
        <v>14</v>
      </c>
      <c r="AA29" s="8">
        <v>41</v>
      </c>
      <c r="AB29" s="8">
        <v>943</v>
      </c>
      <c r="AC29" s="8">
        <v>7</v>
      </c>
      <c r="AD29" s="8">
        <v>20</v>
      </c>
      <c r="AE29" s="8">
        <v>977</v>
      </c>
      <c r="AF29" s="8">
        <v>1</v>
      </c>
      <c r="AG29" s="8">
        <v>2</v>
      </c>
      <c r="AH29" s="8">
        <v>230</v>
      </c>
      <c r="AI29" s="8">
        <v>3</v>
      </c>
      <c r="AJ29" s="8">
        <v>11</v>
      </c>
      <c r="AK29" s="8">
        <v>1332</v>
      </c>
      <c r="AL29" s="8">
        <v>2</v>
      </c>
      <c r="AM29" s="8">
        <v>30</v>
      </c>
      <c r="AN29" s="8">
        <v>1609</v>
      </c>
      <c r="AO29" s="8">
        <v>4</v>
      </c>
      <c r="AP29" s="8">
        <v>318</v>
      </c>
      <c r="AQ29" s="8">
        <v>11594</v>
      </c>
      <c r="AR29" s="8">
        <f t="shared" si="6"/>
        <v>1668</v>
      </c>
      <c r="AS29" s="8">
        <f t="shared" si="6"/>
        <v>2203</v>
      </c>
      <c r="AT29" s="8">
        <f t="shared" si="6"/>
        <v>19538</v>
      </c>
    </row>
    <row r="30" spans="1:46" ht="12.75">
      <c r="A30" s="10" t="s">
        <v>40</v>
      </c>
      <c r="B30" s="11">
        <v>1131</v>
      </c>
      <c r="C30" s="11">
        <v>1148</v>
      </c>
      <c r="D30" s="11">
        <v>0</v>
      </c>
      <c r="E30" s="11">
        <v>85</v>
      </c>
      <c r="F30" s="11">
        <v>93</v>
      </c>
      <c r="G30" s="11">
        <v>85</v>
      </c>
      <c r="H30" s="11">
        <v>59</v>
      </c>
      <c r="I30" s="11">
        <v>65</v>
      </c>
      <c r="J30" s="11">
        <v>118</v>
      </c>
      <c r="K30" s="11">
        <v>74</v>
      </c>
      <c r="L30" s="11">
        <v>82</v>
      </c>
      <c r="M30" s="11">
        <v>274</v>
      </c>
      <c r="N30" s="11">
        <v>40</v>
      </c>
      <c r="O30" s="11">
        <v>43</v>
      </c>
      <c r="P30" s="11">
        <v>296</v>
      </c>
      <c r="Q30" s="11">
        <v>22</v>
      </c>
      <c r="R30" s="11">
        <v>25</v>
      </c>
      <c r="S30" s="11">
        <v>270</v>
      </c>
      <c r="T30" s="11">
        <v>7</v>
      </c>
      <c r="U30" s="11">
        <v>11</v>
      </c>
      <c r="V30" s="11">
        <v>116</v>
      </c>
      <c r="W30" s="11">
        <v>34</v>
      </c>
      <c r="X30" s="11">
        <v>72</v>
      </c>
      <c r="Y30" s="11">
        <v>1013</v>
      </c>
      <c r="Z30" s="11">
        <v>12</v>
      </c>
      <c r="AA30" s="11">
        <v>32</v>
      </c>
      <c r="AB30" s="11">
        <v>839</v>
      </c>
      <c r="AC30" s="11">
        <v>4</v>
      </c>
      <c r="AD30" s="11">
        <v>18</v>
      </c>
      <c r="AE30" s="11">
        <v>548</v>
      </c>
      <c r="AF30" s="11">
        <v>1</v>
      </c>
      <c r="AG30" s="11">
        <v>4</v>
      </c>
      <c r="AH30" s="11">
        <v>215</v>
      </c>
      <c r="AI30" s="11">
        <v>3</v>
      </c>
      <c r="AJ30" s="11">
        <v>12</v>
      </c>
      <c r="AK30" s="11">
        <v>1138</v>
      </c>
      <c r="AL30" s="11">
        <v>3</v>
      </c>
      <c r="AM30" s="11">
        <v>40</v>
      </c>
      <c r="AN30" s="11">
        <v>2067</v>
      </c>
      <c r="AO30" s="11">
        <v>4</v>
      </c>
      <c r="AP30" s="11">
        <v>193</v>
      </c>
      <c r="AQ30" s="11">
        <v>11659</v>
      </c>
      <c r="AR30" s="11">
        <f t="shared" si="6"/>
        <v>1479</v>
      </c>
      <c r="AS30" s="11">
        <f t="shared" si="6"/>
        <v>1838</v>
      </c>
      <c r="AT30" s="11">
        <f t="shared" si="6"/>
        <v>18638</v>
      </c>
    </row>
    <row r="31" spans="1:4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</sheetData>
  <mergeCells count="15">
    <mergeCell ref="B5:D5"/>
    <mergeCell ref="E5:G5"/>
    <mergeCell ref="H5:J5"/>
    <mergeCell ref="K5:M5"/>
    <mergeCell ref="N5:P5"/>
    <mergeCell ref="Q5:S5"/>
    <mergeCell ref="T5:V5"/>
    <mergeCell ref="W5:Y5"/>
    <mergeCell ref="AR5:AT5"/>
    <mergeCell ref="AL5:AN5"/>
    <mergeCell ref="AO5:AQ5"/>
    <mergeCell ref="Z5:AB5"/>
    <mergeCell ref="AC5:AE5"/>
    <mergeCell ref="AF5:AH5"/>
    <mergeCell ref="AI5:AK5"/>
  </mergeCells>
  <printOptions/>
  <pageMargins left="0.75" right="0.18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2004-12-09T14:14:12Z</cp:lastPrinted>
  <dcterms:created xsi:type="dcterms:W3CDTF">2004-10-07T06:36:34Z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