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Foglio1" sheetId="1" r:id="rId1"/>
  </sheets>
  <definedNames>
    <definedName name="_xlnm.Print_Area" localSheetId="0">'Foglio1'!$A$1:$AT$30</definedName>
  </definedNames>
  <calcPr fullCalcOnLoad="1"/>
</workbook>
</file>

<file path=xl/sharedStrings.xml><?xml version="1.0" encoding="utf-8"?>
<sst xmlns="http://schemas.openxmlformats.org/spreadsheetml/2006/main" count="88" uniqueCount="46">
  <si>
    <t>Imprese, unità locali dipendenti e addetti per comune e sezione principale di attività economica.</t>
  </si>
  <si>
    <t>Censimento 2001</t>
  </si>
  <si>
    <t>Fonte: Istat</t>
  </si>
  <si>
    <t>A - AGRICOLTURA, CACCIA E SILVICOLTURA</t>
  </si>
  <si>
    <t>B - PESCA, PISCICOLTURA E SERVIZI CONNESSI</t>
  </si>
  <si>
    <t>C - ESTRAZIONE DI MINERALI</t>
  </si>
  <si>
    <t>D - ATTIVITA' MANIFATTURIERE</t>
  </si>
  <si>
    <t>E - PRODUZIONE E DISTRIBUZIONE DI ENERGIA ELETTRICA, GAS E ACQUA</t>
  </si>
  <si>
    <t>F - COSTRUZIONI</t>
  </si>
  <si>
    <t>G - COMMERCIO INGROSSO E DETTAGLIO; RIPARAZIONE DI AUTO, MOTO E BENI PERSONALI</t>
  </si>
  <si>
    <t>H - ALBERGHI E RISTORANTI</t>
  </si>
  <si>
    <t>I - TRASPORTI, MAGAZZINAGGIO E COMUNICAZIONI</t>
  </si>
  <si>
    <t>J - INTERMEDIAZIONE MONETARIA E FINANZIARIA</t>
  </si>
  <si>
    <t>K - ATTIVITA' IMMOBILIARI, NOLEGGIO, INFORMATICA, RICERCA, PROFESS. ED IMPRENDIT.</t>
  </si>
  <si>
    <t>M - ISTRUZIONE</t>
  </si>
  <si>
    <t>N - SANITA' E ALTRI SERVIZI SOCIALI</t>
  </si>
  <si>
    <t>O - ALTRI SERVIZI PUBBLICI, SOCIALI E PERSONALI</t>
  </si>
  <si>
    <t>COMUNI</t>
  </si>
  <si>
    <t>Imprese</t>
  </si>
  <si>
    <t>Unità Locali Dipendenti</t>
  </si>
  <si>
    <t>Bari</t>
  </si>
  <si>
    <t>Brescia</t>
  </si>
  <si>
    <t>Cagliari</t>
  </si>
  <si>
    <t>Catania</t>
  </si>
  <si>
    <t>Firenze</t>
  </si>
  <si>
    <t>Foggia</t>
  </si>
  <si>
    <t>Genova</t>
  </si>
  <si>
    <t>Livorno</t>
  </si>
  <si>
    <t>Messina</t>
  </si>
  <si>
    <t>Milano</t>
  </si>
  <si>
    <t>Napoli</t>
  </si>
  <si>
    <t>Padova</t>
  </si>
  <si>
    <t>Palermo</t>
  </si>
  <si>
    <t>Perugia</t>
  </si>
  <si>
    <t>Prato</t>
  </si>
  <si>
    <t>Reggio di Calabria</t>
  </si>
  <si>
    <t>Roma</t>
  </si>
  <si>
    <t>Salerno</t>
  </si>
  <si>
    <t>Taranto</t>
  </si>
  <si>
    <t>Torino</t>
  </si>
  <si>
    <t>Trieste</t>
  </si>
  <si>
    <t>Venezia</t>
  </si>
  <si>
    <t>Verona</t>
  </si>
  <si>
    <t>Bologna</t>
  </si>
  <si>
    <t xml:space="preserve">TOTALE  </t>
  </si>
  <si>
    <t>Addetti Imprese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</si>
</sst>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sz val="9"/>
      <name val="Arial"/>
      <family val="0"/>
    </font>
    <font>
      <sz val="8"/>
      <name val="Arial"/>
      <family val="0"/>
    </font>
    <font>
      <sz val="8"/>
      <color indexed="10"/>
      <name val="Verdana"/>
      <family val="2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2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6.00390625" style="0" customWidth="1"/>
    <col min="3" max="3" width="11.421875" style="0" customWidth="1"/>
    <col min="6" max="6" width="11.28125" style="0" customWidth="1"/>
    <col min="9" max="9" width="11.7109375" style="0" customWidth="1"/>
    <col min="12" max="12" width="11.57421875" style="0" customWidth="1"/>
    <col min="15" max="15" width="11.140625" style="0" customWidth="1"/>
    <col min="18" max="18" width="11.7109375" style="0" customWidth="1"/>
    <col min="21" max="21" width="11.421875" style="0" customWidth="1"/>
    <col min="24" max="24" width="11.28125" style="0" customWidth="1"/>
    <col min="27" max="27" width="11.7109375" style="0" customWidth="1"/>
    <col min="30" max="30" width="11.28125" style="0" customWidth="1"/>
    <col min="33" max="33" width="11.28125" style="0" customWidth="1"/>
    <col min="36" max="36" width="11.57421875" style="0" customWidth="1"/>
    <col min="39" max="39" width="11.421875" style="0" customWidth="1"/>
    <col min="42" max="42" width="11.7109375" style="0" customWidth="1"/>
    <col min="45" max="45" width="12.421875" style="0" customWidth="1"/>
  </cols>
  <sheetData>
    <row r="1" spans="1:4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19"/>
      <c r="AS4" s="19"/>
      <c r="AT4" s="19"/>
    </row>
    <row r="5" spans="1:46" s="7" customFormat="1" ht="21.75" customHeight="1">
      <c r="A5" s="6"/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24" t="s">
        <v>8</v>
      </c>
      <c r="R5" s="24"/>
      <c r="S5" s="24"/>
      <c r="T5" s="24" t="s">
        <v>9</v>
      </c>
      <c r="U5" s="24"/>
      <c r="V5" s="24"/>
      <c r="W5" s="24" t="s">
        <v>10</v>
      </c>
      <c r="X5" s="24"/>
      <c r="Y5" s="24"/>
      <c r="Z5" s="24" t="s">
        <v>11</v>
      </c>
      <c r="AA5" s="24"/>
      <c r="AB5" s="24"/>
      <c r="AC5" s="24" t="s">
        <v>12</v>
      </c>
      <c r="AD5" s="24"/>
      <c r="AE5" s="24"/>
      <c r="AF5" s="24" t="s">
        <v>13</v>
      </c>
      <c r="AG5" s="24"/>
      <c r="AH5" s="24"/>
      <c r="AI5" s="24" t="s">
        <v>14</v>
      </c>
      <c r="AJ5" s="24"/>
      <c r="AK5" s="24"/>
      <c r="AL5" s="24" t="s">
        <v>15</v>
      </c>
      <c r="AM5" s="24"/>
      <c r="AN5" s="24"/>
      <c r="AO5" s="24" t="s">
        <v>16</v>
      </c>
      <c r="AP5" s="24"/>
      <c r="AQ5" s="24"/>
      <c r="AR5" s="24" t="s">
        <v>44</v>
      </c>
      <c r="AS5" s="24"/>
      <c r="AT5" s="24"/>
    </row>
    <row r="6" spans="1:46" s="23" customFormat="1" ht="41.25" customHeight="1">
      <c r="A6" s="20" t="s">
        <v>17</v>
      </c>
      <c r="B6" s="21" t="s">
        <v>18</v>
      </c>
      <c r="C6" s="21" t="s">
        <v>19</v>
      </c>
      <c r="D6" s="21" t="s">
        <v>45</v>
      </c>
      <c r="E6" s="21" t="s">
        <v>18</v>
      </c>
      <c r="F6" s="21" t="s">
        <v>19</v>
      </c>
      <c r="G6" s="21" t="s">
        <v>45</v>
      </c>
      <c r="H6" s="21" t="s">
        <v>18</v>
      </c>
      <c r="I6" s="21" t="s">
        <v>19</v>
      </c>
      <c r="J6" s="21" t="s">
        <v>45</v>
      </c>
      <c r="K6" s="21" t="s">
        <v>18</v>
      </c>
      <c r="L6" s="21" t="s">
        <v>19</v>
      </c>
      <c r="M6" s="21" t="s">
        <v>45</v>
      </c>
      <c r="N6" s="21" t="s">
        <v>18</v>
      </c>
      <c r="O6" s="21" t="s">
        <v>19</v>
      </c>
      <c r="P6" s="21" t="s">
        <v>45</v>
      </c>
      <c r="Q6" s="21" t="s">
        <v>18</v>
      </c>
      <c r="R6" s="21" t="s">
        <v>19</v>
      </c>
      <c r="S6" s="21" t="s">
        <v>45</v>
      </c>
      <c r="T6" s="21" t="s">
        <v>18</v>
      </c>
      <c r="U6" s="21" t="s">
        <v>19</v>
      </c>
      <c r="V6" s="21" t="s">
        <v>45</v>
      </c>
      <c r="W6" s="21" t="s">
        <v>18</v>
      </c>
      <c r="X6" s="21" t="s">
        <v>19</v>
      </c>
      <c r="Y6" s="21" t="s">
        <v>45</v>
      </c>
      <c r="Z6" s="21" t="s">
        <v>18</v>
      </c>
      <c r="AA6" s="21" t="s">
        <v>19</v>
      </c>
      <c r="AB6" s="21" t="s">
        <v>45</v>
      </c>
      <c r="AC6" s="21" t="s">
        <v>18</v>
      </c>
      <c r="AD6" s="21" t="s">
        <v>19</v>
      </c>
      <c r="AE6" s="21" t="s">
        <v>45</v>
      </c>
      <c r="AF6" s="21" t="s">
        <v>18</v>
      </c>
      <c r="AG6" s="21" t="s">
        <v>19</v>
      </c>
      <c r="AH6" s="21" t="s">
        <v>45</v>
      </c>
      <c r="AI6" s="21" t="s">
        <v>18</v>
      </c>
      <c r="AJ6" s="21" t="s">
        <v>19</v>
      </c>
      <c r="AK6" s="21" t="s">
        <v>45</v>
      </c>
      <c r="AL6" s="21" t="s">
        <v>18</v>
      </c>
      <c r="AM6" s="21" t="s">
        <v>19</v>
      </c>
      <c r="AN6" s="21" t="s">
        <v>45</v>
      </c>
      <c r="AO6" s="21" t="s">
        <v>18</v>
      </c>
      <c r="AP6" s="21" t="s">
        <v>19</v>
      </c>
      <c r="AQ6" s="21" t="s">
        <v>45</v>
      </c>
      <c r="AR6" s="22" t="s">
        <v>18</v>
      </c>
      <c r="AS6" s="22" t="s">
        <v>19</v>
      </c>
      <c r="AT6" s="21" t="s">
        <v>45</v>
      </c>
    </row>
    <row r="7" spans="1:46" s="11" customFormat="1" ht="11.25">
      <c r="A7" s="8" t="s">
        <v>20</v>
      </c>
      <c r="B7" s="9">
        <v>23</v>
      </c>
      <c r="C7" s="9">
        <v>23</v>
      </c>
      <c r="D7" s="9">
        <v>186</v>
      </c>
      <c r="E7" s="9">
        <v>19</v>
      </c>
      <c r="F7" s="9">
        <v>20</v>
      </c>
      <c r="G7" s="9">
        <v>254</v>
      </c>
      <c r="H7" s="9">
        <v>4</v>
      </c>
      <c r="I7" s="9">
        <v>4</v>
      </c>
      <c r="J7" s="9">
        <v>23</v>
      </c>
      <c r="K7" s="10">
        <v>1820</v>
      </c>
      <c r="L7" s="10">
        <v>1916</v>
      </c>
      <c r="M7" s="10">
        <v>9323</v>
      </c>
      <c r="N7" s="9">
        <v>6</v>
      </c>
      <c r="O7" s="9">
        <v>7</v>
      </c>
      <c r="P7" s="9">
        <v>118</v>
      </c>
      <c r="Q7" s="10">
        <v>1525</v>
      </c>
      <c r="R7" s="10">
        <v>1569</v>
      </c>
      <c r="S7" s="10">
        <v>7518</v>
      </c>
      <c r="T7" s="10">
        <v>8921</v>
      </c>
      <c r="U7" s="10">
        <v>9466</v>
      </c>
      <c r="V7" s="10">
        <v>18930</v>
      </c>
      <c r="W7" s="9">
        <v>992</v>
      </c>
      <c r="X7" s="10">
        <v>1040</v>
      </c>
      <c r="Y7" s="10">
        <v>3673</v>
      </c>
      <c r="Z7" s="9">
        <v>617</v>
      </c>
      <c r="AA7" s="9">
        <v>764</v>
      </c>
      <c r="AB7" s="10">
        <v>7841</v>
      </c>
      <c r="AC7" s="9">
        <v>514</v>
      </c>
      <c r="AD7" s="9">
        <v>595</v>
      </c>
      <c r="AE7" s="10">
        <v>1799</v>
      </c>
      <c r="AF7" s="10">
        <v>6198</v>
      </c>
      <c r="AG7" s="10">
        <v>6522</v>
      </c>
      <c r="AH7" s="10">
        <v>25122</v>
      </c>
      <c r="AI7" s="9">
        <v>116</v>
      </c>
      <c r="AJ7" s="9">
        <v>130</v>
      </c>
      <c r="AK7" s="9">
        <v>519</v>
      </c>
      <c r="AL7" s="10">
        <v>1167</v>
      </c>
      <c r="AM7" s="10">
        <v>1233</v>
      </c>
      <c r="AN7" s="10">
        <v>2930</v>
      </c>
      <c r="AO7" s="10">
        <v>1109</v>
      </c>
      <c r="AP7" s="10">
        <v>1160</v>
      </c>
      <c r="AQ7" s="10">
        <v>3426</v>
      </c>
      <c r="AR7" s="10">
        <f>+B7+E7+H7+K7+N7+Q7+T7+W7+Z7+AC7+AF7+AI7+AL7+AO7</f>
        <v>23031</v>
      </c>
      <c r="AS7" s="10">
        <f>+C7+F7+I7+L7+O7+R7+U7+X7+AA7+AD7+AG7+AJ7+AM7+AP7</f>
        <v>24449</v>
      </c>
      <c r="AT7" s="10">
        <f>+D7+G7+J7+M7+P7+S7+V7+Y7+AB7+AE7+AH7+AK7+AN7+AQ7</f>
        <v>81662</v>
      </c>
    </row>
    <row r="8" spans="1:46" s="17" customFormat="1" ht="11.25">
      <c r="A8" s="14" t="s">
        <v>43</v>
      </c>
      <c r="B8" s="15">
        <v>62</v>
      </c>
      <c r="C8" s="15">
        <v>64</v>
      </c>
      <c r="D8" s="15">
        <v>140</v>
      </c>
      <c r="E8" s="15">
        <v>1</v>
      </c>
      <c r="F8" s="15">
        <v>1</v>
      </c>
      <c r="G8" s="15">
        <v>5</v>
      </c>
      <c r="H8" s="15">
        <v>5</v>
      </c>
      <c r="I8" s="15">
        <v>9</v>
      </c>
      <c r="J8" s="15">
        <v>73</v>
      </c>
      <c r="K8" s="16">
        <v>2724</v>
      </c>
      <c r="L8" s="16">
        <v>3048</v>
      </c>
      <c r="M8" s="16">
        <v>26978</v>
      </c>
      <c r="N8" s="15">
        <v>9</v>
      </c>
      <c r="O8" s="15">
        <v>39</v>
      </c>
      <c r="P8" s="16">
        <v>1860</v>
      </c>
      <c r="Q8" s="16">
        <v>2688</v>
      </c>
      <c r="R8" s="16">
        <v>2856</v>
      </c>
      <c r="S8" s="16">
        <v>10252</v>
      </c>
      <c r="T8" s="16">
        <v>9960</v>
      </c>
      <c r="U8" s="16">
        <v>10763</v>
      </c>
      <c r="V8" s="16">
        <v>26101</v>
      </c>
      <c r="W8" s="16">
        <v>1867</v>
      </c>
      <c r="X8" s="16">
        <v>1996</v>
      </c>
      <c r="Y8" s="16">
        <v>8188</v>
      </c>
      <c r="Z8" s="16">
        <v>1575</v>
      </c>
      <c r="AA8" s="16">
        <v>1785</v>
      </c>
      <c r="AB8" s="16">
        <v>9923</v>
      </c>
      <c r="AC8" s="16">
        <v>1090</v>
      </c>
      <c r="AD8" s="16">
        <v>2269</v>
      </c>
      <c r="AE8" s="16">
        <v>15381</v>
      </c>
      <c r="AF8" s="16">
        <v>13590</v>
      </c>
      <c r="AG8" s="16">
        <v>14145</v>
      </c>
      <c r="AH8" s="16">
        <v>41325</v>
      </c>
      <c r="AI8" s="15">
        <v>191</v>
      </c>
      <c r="AJ8" s="15">
        <v>243</v>
      </c>
      <c r="AK8" s="15">
        <v>848</v>
      </c>
      <c r="AL8" s="16">
        <v>2821</v>
      </c>
      <c r="AM8" s="16">
        <v>3015</v>
      </c>
      <c r="AN8" s="16">
        <v>6002</v>
      </c>
      <c r="AO8" s="16">
        <v>2259</v>
      </c>
      <c r="AP8" s="16">
        <v>2404</v>
      </c>
      <c r="AQ8" s="16">
        <v>5534</v>
      </c>
      <c r="AR8" s="16">
        <f aca="true" t="shared" si="0" ref="AR8:AR18">+B8+E8+H8+K8+N8+Q8+T8+W8+Z8+AC8+AF8+AI8+AL8+AO8</f>
        <v>38842</v>
      </c>
      <c r="AS8" s="16">
        <f aca="true" t="shared" si="1" ref="AS8:AS18">+C8+F8+I8+L8+O8+R8+U8+X8+AA8+AD8+AG8+AJ8+AM8+AP8</f>
        <v>42637</v>
      </c>
      <c r="AT8" s="16">
        <f aca="true" t="shared" si="2" ref="AT8:AT18">+D8+G8+J8+M8+P8+S8+V8+Y8+AB8+AE8+AH8+AK8+AN8+AQ8</f>
        <v>152610</v>
      </c>
    </row>
    <row r="9" spans="1:46" s="11" customFormat="1" ht="11.25">
      <c r="A9" s="8" t="s">
        <v>21</v>
      </c>
      <c r="B9" s="9">
        <v>22</v>
      </c>
      <c r="C9" s="9">
        <v>23</v>
      </c>
      <c r="D9" s="9">
        <v>47</v>
      </c>
      <c r="E9" s="9">
        <v>1</v>
      </c>
      <c r="F9" s="9">
        <v>1</v>
      </c>
      <c r="G9" s="9">
        <v>1</v>
      </c>
      <c r="H9" s="9">
        <v>12</v>
      </c>
      <c r="I9" s="9">
        <v>20</v>
      </c>
      <c r="J9" s="9">
        <v>119</v>
      </c>
      <c r="K9" s="10">
        <v>1847</v>
      </c>
      <c r="L9" s="10">
        <v>2024</v>
      </c>
      <c r="M9" s="10">
        <v>23589</v>
      </c>
      <c r="N9" s="9">
        <v>10</v>
      </c>
      <c r="O9" s="9">
        <v>26</v>
      </c>
      <c r="P9" s="10">
        <v>1533</v>
      </c>
      <c r="Q9" s="10">
        <v>1253</v>
      </c>
      <c r="R9" s="10">
        <v>1296</v>
      </c>
      <c r="S9" s="10">
        <v>4902</v>
      </c>
      <c r="T9" s="10">
        <v>5376</v>
      </c>
      <c r="U9" s="10">
        <v>5916</v>
      </c>
      <c r="V9" s="10">
        <v>16446</v>
      </c>
      <c r="W9" s="10">
        <v>1065</v>
      </c>
      <c r="X9" s="10">
        <v>1127</v>
      </c>
      <c r="Y9" s="10">
        <v>2895</v>
      </c>
      <c r="Z9" s="9">
        <v>546</v>
      </c>
      <c r="AA9" s="9">
        <v>589</v>
      </c>
      <c r="AB9" s="10">
        <v>4860</v>
      </c>
      <c r="AC9" s="9">
        <v>638</v>
      </c>
      <c r="AD9" s="10">
        <v>1385</v>
      </c>
      <c r="AE9" s="10">
        <v>8523</v>
      </c>
      <c r="AF9" s="10">
        <v>7109</v>
      </c>
      <c r="AG9" s="10">
        <v>7412</v>
      </c>
      <c r="AH9" s="10">
        <v>21098</v>
      </c>
      <c r="AI9" s="9">
        <v>80</v>
      </c>
      <c r="AJ9" s="9">
        <v>106</v>
      </c>
      <c r="AK9" s="9">
        <v>268</v>
      </c>
      <c r="AL9" s="10">
        <v>1225</v>
      </c>
      <c r="AM9" s="10">
        <v>1309</v>
      </c>
      <c r="AN9" s="10">
        <v>3235</v>
      </c>
      <c r="AO9" s="10">
        <v>1141</v>
      </c>
      <c r="AP9" s="10">
        <v>1217</v>
      </c>
      <c r="AQ9" s="10">
        <v>3215</v>
      </c>
      <c r="AR9" s="10">
        <f t="shared" si="0"/>
        <v>20325</v>
      </c>
      <c r="AS9" s="10">
        <f t="shared" si="1"/>
        <v>22451</v>
      </c>
      <c r="AT9" s="10">
        <f t="shared" si="2"/>
        <v>90731</v>
      </c>
    </row>
    <row r="10" spans="1:46" s="11" customFormat="1" ht="11.25">
      <c r="A10" s="8" t="s">
        <v>22</v>
      </c>
      <c r="B10" s="9">
        <v>20</v>
      </c>
      <c r="C10" s="9">
        <v>20</v>
      </c>
      <c r="D10" s="9">
        <v>31</v>
      </c>
      <c r="E10" s="9">
        <v>30</v>
      </c>
      <c r="F10" s="9">
        <v>31</v>
      </c>
      <c r="G10" s="9">
        <v>355</v>
      </c>
      <c r="H10" s="9">
        <v>19</v>
      </c>
      <c r="I10" s="9">
        <v>31</v>
      </c>
      <c r="J10" s="9">
        <v>336</v>
      </c>
      <c r="K10" s="10">
        <v>1128</v>
      </c>
      <c r="L10" s="10">
        <v>1256</v>
      </c>
      <c r="M10" s="10">
        <v>5018</v>
      </c>
      <c r="N10" s="9">
        <v>5</v>
      </c>
      <c r="O10" s="9">
        <v>79</v>
      </c>
      <c r="P10" s="9">
        <v>543</v>
      </c>
      <c r="Q10" s="10">
        <v>1142</v>
      </c>
      <c r="R10" s="10">
        <v>1213</v>
      </c>
      <c r="S10" s="10">
        <v>5174</v>
      </c>
      <c r="T10" s="10">
        <v>4907</v>
      </c>
      <c r="U10" s="10">
        <v>5460</v>
      </c>
      <c r="V10" s="10">
        <v>12998</v>
      </c>
      <c r="W10" s="9">
        <v>712</v>
      </c>
      <c r="X10" s="9">
        <v>788</v>
      </c>
      <c r="Y10" s="10">
        <v>3407</v>
      </c>
      <c r="Z10" s="9">
        <v>416</v>
      </c>
      <c r="AA10" s="9">
        <v>546</v>
      </c>
      <c r="AB10" s="10">
        <v>7286</v>
      </c>
      <c r="AC10" s="9">
        <v>363</v>
      </c>
      <c r="AD10" s="9">
        <v>394</v>
      </c>
      <c r="AE10" s="10">
        <v>1083</v>
      </c>
      <c r="AF10" s="10">
        <v>4900</v>
      </c>
      <c r="AG10" s="10">
        <v>5128</v>
      </c>
      <c r="AH10" s="10">
        <v>11874</v>
      </c>
      <c r="AI10" s="9">
        <v>81</v>
      </c>
      <c r="AJ10" s="9">
        <v>100</v>
      </c>
      <c r="AK10" s="9">
        <v>435</v>
      </c>
      <c r="AL10" s="10">
        <v>1072</v>
      </c>
      <c r="AM10" s="10">
        <v>1176</v>
      </c>
      <c r="AN10" s="10">
        <v>2937</v>
      </c>
      <c r="AO10" s="9">
        <v>732</v>
      </c>
      <c r="AP10" s="9">
        <v>787</v>
      </c>
      <c r="AQ10" s="10">
        <v>2123</v>
      </c>
      <c r="AR10" s="10">
        <f t="shared" si="0"/>
        <v>15527</v>
      </c>
      <c r="AS10" s="10">
        <f t="shared" si="1"/>
        <v>17009</v>
      </c>
      <c r="AT10" s="10">
        <f t="shared" si="2"/>
        <v>53600</v>
      </c>
    </row>
    <row r="11" spans="1:46" s="11" customFormat="1" ht="11.25">
      <c r="A11" s="8" t="s">
        <v>23</v>
      </c>
      <c r="B11" s="9">
        <v>17</v>
      </c>
      <c r="C11" s="9">
        <v>18</v>
      </c>
      <c r="D11" s="9">
        <v>52</v>
      </c>
      <c r="E11" s="9">
        <v>67</v>
      </c>
      <c r="F11" s="9">
        <v>68</v>
      </c>
      <c r="G11" s="9">
        <v>173</v>
      </c>
      <c r="H11" s="9">
        <v>2</v>
      </c>
      <c r="I11" s="9">
        <v>3</v>
      </c>
      <c r="J11" s="9">
        <v>17</v>
      </c>
      <c r="K11" s="10">
        <v>2118</v>
      </c>
      <c r="L11" s="10">
        <v>2248</v>
      </c>
      <c r="M11" s="10">
        <v>7664</v>
      </c>
      <c r="N11" s="9">
        <v>32</v>
      </c>
      <c r="O11" s="9">
        <v>49</v>
      </c>
      <c r="P11" s="9">
        <v>364</v>
      </c>
      <c r="Q11" s="10">
        <v>1281</v>
      </c>
      <c r="R11" s="10">
        <v>1325</v>
      </c>
      <c r="S11" s="10">
        <v>4971</v>
      </c>
      <c r="T11" s="10">
        <v>8123</v>
      </c>
      <c r="U11" s="10">
        <v>8701</v>
      </c>
      <c r="V11" s="10">
        <v>17148</v>
      </c>
      <c r="W11" s="9">
        <v>759</v>
      </c>
      <c r="X11" s="9">
        <v>802</v>
      </c>
      <c r="Y11" s="10">
        <v>2539</v>
      </c>
      <c r="Z11" s="9">
        <v>706</v>
      </c>
      <c r="AA11" s="9">
        <v>767</v>
      </c>
      <c r="AB11" s="10">
        <v>4759</v>
      </c>
      <c r="AC11" s="9">
        <v>459</v>
      </c>
      <c r="AD11" s="9">
        <v>478</v>
      </c>
      <c r="AE11" s="9">
        <v>982</v>
      </c>
      <c r="AF11" s="10">
        <v>4726</v>
      </c>
      <c r="AG11" s="10">
        <v>4842</v>
      </c>
      <c r="AH11" s="10">
        <v>10300</v>
      </c>
      <c r="AI11" s="9">
        <v>116</v>
      </c>
      <c r="AJ11" s="9">
        <v>132</v>
      </c>
      <c r="AK11" s="9">
        <v>355</v>
      </c>
      <c r="AL11" s="10">
        <v>1317</v>
      </c>
      <c r="AM11" s="10">
        <v>1403</v>
      </c>
      <c r="AN11" s="10">
        <v>3404</v>
      </c>
      <c r="AO11" s="10">
        <v>1094</v>
      </c>
      <c r="AP11" s="10">
        <v>1153</v>
      </c>
      <c r="AQ11" s="10">
        <v>2885</v>
      </c>
      <c r="AR11" s="10">
        <f t="shared" si="0"/>
        <v>20817</v>
      </c>
      <c r="AS11" s="10">
        <f t="shared" si="1"/>
        <v>21989</v>
      </c>
      <c r="AT11" s="10">
        <f t="shared" si="2"/>
        <v>55613</v>
      </c>
    </row>
    <row r="12" spans="1:46" s="11" customFormat="1" ht="11.25">
      <c r="A12" s="8" t="s">
        <v>24</v>
      </c>
      <c r="B12" s="9">
        <v>56</v>
      </c>
      <c r="C12" s="9">
        <v>63</v>
      </c>
      <c r="D12" s="9">
        <v>183</v>
      </c>
      <c r="E12" s="9">
        <v>2</v>
      </c>
      <c r="F12" s="9">
        <v>2</v>
      </c>
      <c r="G12" s="9">
        <v>2</v>
      </c>
      <c r="H12" s="9">
        <v>7</v>
      </c>
      <c r="I12" s="9">
        <v>9</v>
      </c>
      <c r="J12" s="9">
        <v>15</v>
      </c>
      <c r="K12" s="10">
        <v>4354</v>
      </c>
      <c r="L12" s="10">
        <v>4836</v>
      </c>
      <c r="M12" s="10">
        <v>26395</v>
      </c>
      <c r="N12" s="9">
        <v>4</v>
      </c>
      <c r="O12" s="9">
        <v>15</v>
      </c>
      <c r="P12" s="9">
        <v>458</v>
      </c>
      <c r="Q12" s="10">
        <v>2997</v>
      </c>
      <c r="R12" s="10">
        <v>3130</v>
      </c>
      <c r="S12" s="10">
        <v>9216</v>
      </c>
      <c r="T12" s="10">
        <v>11251</v>
      </c>
      <c r="U12" s="10">
        <v>12543</v>
      </c>
      <c r="V12" s="10">
        <v>34643</v>
      </c>
      <c r="W12" s="10">
        <v>2253</v>
      </c>
      <c r="X12" s="10">
        <v>2509</v>
      </c>
      <c r="Y12" s="10">
        <v>13458</v>
      </c>
      <c r="Z12" s="10">
        <v>1309</v>
      </c>
      <c r="AA12" s="10">
        <v>1485</v>
      </c>
      <c r="AB12" s="10">
        <v>12051</v>
      </c>
      <c r="AC12" s="9">
        <v>841</v>
      </c>
      <c r="AD12" s="10">
        <v>1635</v>
      </c>
      <c r="AE12" s="10">
        <v>13773</v>
      </c>
      <c r="AF12" s="10">
        <v>13067</v>
      </c>
      <c r="AG12" s="10">
        <v>13615</v>
      </c>
      <c r="AH12" s="10">
        <v>31278</v>
      </c>
      <c r="AI12" s="9">
        <v>208</v>
      </c>
      <c r="AJ12" s="9">
        <v>233</v>
      </c>
      <c r="AK12" s="9">
        <v>772</v>
      </c>
      <c r="AL12" s="10">
        <v>2485</v>
      </c>
      <c r="AM12" s="10">
        <v>2604</v>
      </c>
      <c r="AN12" s="10">
        <v>5659</v>
      </c>
      <c r="AO12" s="10">
        <v>2170</v>
      </c>
      <c r="AP12" s="10">
        <v>2293</v>
      </c>
      <c r="AQ12" s="10">
        <v>6203</v>
      </c>
      <c r="AR12" s="10">
        <f t="shared" si="0"/>
        <v>41004</v>
      </c>
      <c r="AS12" s="10">
        <f t="shared" si="1"/>
        <v>44972</v>
      </c>
      <c r="AT12" s="10">
        <f t="shared" si="2"/>
        <v>154106</v>
      </c>
    </row>
    <row r="13" spans="1:46" s="11" customFormat="1" ht="11.25">
      <c r="A13" s="8" t="s">
        <v>25</v>
      </c>
      <c r="B13" s="9">
        <v>49</v>
      </c>
      <c r="C13" s="9">
        <v>53</v>
      </c>
      <c r="D13" s="9">
        <v>216</v>
      </c>
      <c r="E13" s="9">
        <v>3</v>
      </c>
      <c r="F13" s="9">
        <v>3</v>
      </c>
      <c r="G13" s="9">
        <v>104</v>
      </c>
      <c r="H13" s="9">
        <v>3</v>
      </c>
      <c r="I13" s="9">
        <v>4</v>
      </c>
      <c r="J13" s="9">
        <v>25</v>
      </c>
      <c r="K13" s="9">
        <v>690</v>
      </c>
      <c r="L13" s="9">
        <v>742</v>
      </c>
      <c r="M13" s="10">
        <v>3402</v>
      </c>
      <c r="N13" s="9">
        <v>7</v>
      </c>
      <c r="O13" s="9">
        <v>13</v>
      </c>
      <c r="P13" s="9">
        <v>103</v>
      </c>
      <c r="Q13" s="9">
        <v>858</v>
      </c>
      <c r="R13" s="9">
        <v>873</v>
      </c>
      <c r="S13" s="10">
        <v>3486</v>
      </c>
      <c r="T13" s="10">
        <v>3109</v>
      </c>
      <c r="U13" s="10">
        <v>3364</v>
      </c>
      <c r="V13" s="10">
        <v>6557</v>
      </c>
      <c r="W13" s="9">
        <v>328</v>
      </c>
      <c r="X13" s="9">
        <v>357</v>
      </c>
      <c r="Y13" s="10">
        <v>1142</v>
      </c>
      <c r="Z13" s="9">
        <v>201</v>
      </c>
      <c r="AA13" s="9">
        <v>208</v>
      </c>
      <c r="AB13" s="10">
        <v>1133</v>
      </c>
      <c r="AC13" s="9">
        <v>226</v>
      </c>
      <c r="AD13" s="9">
        <v>252</v>
      </c>
      <c r="AE13" s="9">
        <v>513</v>
      </c>
      <c r="AF13" s="10">
        <v>1853</v>
      </c>
      <c r="AG13" s="10">
        <v>1919</v>
      </c>
      <c r="AH13" s="10">
        <v>4598</v>
      </c>
      <c r="AI13" s="9">
        <v>66</v>
      </c>
      <c r="AJ13" s="9">
        <v>72</v>
      </c>
      <c r="AK13" s="9">
        <v>303</v>
      </c>
      <c r="AL13" s="9">
        <v>440</v>
      </c>
      <c r="AM13" s="9">
        <v>452</v>
      </c>
      <c r="AN13" s="9">
        <v>899</v>
      </c>
      <c r="AO13" s="9">
        <v>428</v>
      </c>
      <c r="AP13" s="9">
        <v>450</v>
      </c>
      <c r="AQ13" s="10">
        <v>1243</v>
      </c>
      <c r="AR13" s="10">
        <f t="shared" si="0"/>
        <v>8261</v>
      </c>
      <c r="AS13" s="10">
        <f t="shared" si="1"/>
        <v>8762</v>
      </c>
      <c r="AT13" s="10">
        <f t="shared" si="2"/>
        <v>23724</v>
      </c>
    </row>
    <row r="14" spans="1:46" s="11" customFormat="1" ht="11.25">
      <c r="A14" s="8" t="s">
        <v>26</v>
      </c>
      <c r="B14" s="9">
        <v>36</v>
      </c>
      <c r="C14" s="9">
        <v>38</v>
      </c>
      <c r="D14" s="9">
        <v>199</v>
      </c>
      <c r="E14" s="9">
        <v>16</v>
      </c>
      <c r="F14" s="9">
        <v>16</v>
      </c>
      <c r="G14" s="9">
        <v>110</v>
      </c>
      <c r="H14" s="9">
        <v>10</v>
      </c>
      <c r="I14" s="9">
        <v>12</v>
      </c>
      <c r="J14" s="9">
        <v>58</v>
      </c>
      <c r="K14" s="10">
        <v>3741</v>
      </c>
      <c r="L14" s="10">
        <v>4151</v>
      </c>
      <c r="M14" s="10">
        <v>35238</v>
      </c>
      <c r="N14" s="9">
        <v>11</v>
      </c>
      <c r="O14" s="9">
        <v>38</v>
      </c>
      <c r="P14" s="10">
        <v>1364</v>
      </c>
      <c r="Q14" s="10">
        <v>4282</v>
      </c>
      <c r="R14" s="10">
        <v>4430</v>
      </c>
      <c r="S14" s="10">
        <v>14018</v>
      </c>
      <c r="T14" s="10">
        <v>14426</v>
      </c>
      <c r="U14" s="10">
        <v>15730</v>
      </c>
      <c r="V14" s="10">
        <v>36195</v>
      </c>
      <c r="W14" s="10">
        <v>2280</v>
      </c>
      <c r="X14" s="10">
        <v>2391</v>
      </c>
      <c r="Y14" s="10">
        <v>7821</v>
      </c>
      <c r="Z14" s="10">
        <v>2674</v>
      </c>
      <c r="AA14" s="10">
        <v>3038</v>
      </c>
      <c r="AB14" s="10">
        <v>22811</v>
      </c>
      <c r="AC14" s="10">
        <v>1240</v>
      </c>
      <c r="AD14" s="10">
        <v>1793</v>
      </c>
      <c r="AE14" s="10">
        <v>8874</v>
      </c>
      <c r="AF14" s="10">
        <v>12130</v>
      </c>
      <c r="AG14" s="10">
        <v>12529</v>
      </c>
      <c r="AH14" s="10">
        <v>30644</v>
      </c>
      <c r="AI14" s="9">
        <v>172</v>
      </c>
      <c r="AJ14" s="9">
        <v>187</v>
      </c>
      <c r="AK14" s="9">
        <v>740</v>
      </c>
      <c r="AL14" s="10">
        <v>2840</v>
      </c>
      <c r="AM14" s="10">
        <v>3041</v>
      </c>
      <c r="AN14" s="10">
        <v>5271</v>
      </c>
      <c r="AO14" s="10">
        <v>2632</v>
      </c>
      <c r="AP14" s="10">
        <v>2761</v>
      </c>
      <c r="AQ14" s="10">
        <v>8100</v>
      </c>
      <c r="AR14" s="10">
        <f t="shared" si="0"/>
        <v>46490</v>
      </c>
      <c r="AS14" s="10">
        <f t="shared" si="1"/>
        <v>50155</v>
      </c>
      <c r="AT14" s="10">
        <f t="shared" si="2"/>
        <v>171443</v>
      </c>
    </row>
    <row r="15" spans="1:46" s="11" customFormat="1" ht="11.25">
      <c r="A15" s="8" t="s">
        <v>27</v>
      </c>
      <c r="B15" s="9">
        <v>19</v>
      </c>
      <c r="C15" s="9">
        <v>19</v>
      </c>
      <c r="D15" s="9">
        <v>39</v>
      </c>
      <c r="E15" s="9">
        <v>22</v>
      </c>
      <c r="F15" s="9">
        <v>23</v>
      </c>
      <c r="G15" s="9">
        <v>246</v>
      </c>
      <c r="H15" s="9">
        <v>0</v>
      </c>
      <c r="I15" s="9">
        <v>0</v>
      </c>
      <c r="J15" s="9">
        <v>0</v>
      </c>
      <c r="K15" s="9">
        <v>929</v>
      </c>
      <c r="L15" s="10">
        <v>1012</v>
      </c>
      <c r="M15" s="10">
        <v>6277</v>
      </c>
      <c r="N15" s="9">
        <v>4</v>
      </c>
      <c r="O15" s="9">
        <v>19</v>
      </c>
      <c r="P15" s="9">
        <v>487</v>
      </c>
      <c r="Q15" s="9">
        <v>916</v>
      </c>
      <c r="R15" s="9">
        <v>930</v>
      </c>
      <c r="S15" s="10">
        <v>3044</v>
      </c>
      <c r="T15" s="10">
        <v>4034</v>
      </c>
      <c r="U15" s="10">
        <v>4296</v>
      </c>
      <c r="V15" s="10">
        <v>8894</v>
      </c>
      <c r="W15" s="9">
        <v>609</v>
      </c>
      <c r="X15" s="9">
        <v>654</v>
      </c>
      <c r="Y15" s="10">
        <v>1923</v>
      </c>
      <c r="Z15" s="9">
        <v>721</v>
      </c>
      <c r="AA15" s="9">
        <v>797</v>
      </c>
      <c r="AB15" s="10">
        <v>5909</v>
      </c>
      <c r="AC15" s="9">
        <v>261</v>
      </c>
      <c r="AD15" s="9">
        <v>320</v>
      </c>
      <c r="AE15" s="9">
        <v>876</v>
      </c>
      <c r="AF15" s="10">
        <v>2518</v>
      </c>
      <c r="AG15" s="10">
        <v>2599</v>
      </c>
      <c r="AH15" s="10">
        <v>5775</v>
      </c>
      <c r="AI15" s="9">
        <v>38</v>
      </c>
      <c r="AJ15" s="9">
        <v>45</v>
      </c>
      <c r="AK15" s="9">
        <v>116</v>
      </c>
      <c r="AL15" s="9">
        <v>555</v>
      </c>
      <c r="AM15" s="9">
        <v>581</v>
      </c>
      <c r="AN15" s="9">
        <v>935</v>
      </c>
      <c r="AO15" s="9">
        <v>645</v>
      </c>
      <c r="AP15" s="9">
        <v>669</v>
      </c>
      <c r="AQ15" s="10">
        <v>1971</v>
      </c>
      <c r="AR15" s="10">
        <f t="shared" si="0"/>
        <v>11271</v>
      </c>
      <c r="AS15" s="10">
        <f t="shared" si="1"/>
        <v>11964</v>
      </c>
      <c r="AT15" s="10">
        <f t="shared" si="2"/>
        <v>36492</v>
      </c>
    </row>
    <row r="16" spans="1:46" s="11" customFormat="1" ht="11.25">
      <c r="A16" s="8" t="s">
        <v>28</v>
      </c>
      <c r="B16" s="9">
        <v>8</v>
      </c>
      <c r="C16" s="9">
        <v>8</v>
      </c>
      <c r="D16" s="9">
        <v>22</v>
      </c>
      <c r="E16" s="9">
        <v>16</v>
      </c>
      <c r="F16" s="9">
        <v>17</v>
      </c>
      <c r="G16" s="9">
        <v>69</v>
      </c>
      <c r="H16" s="9">
        <v>3</v>
      </c>
      <c r="I16" s="9">
        <v>3</v>
      </c>
      <c r="J16" s="9">
        <v>11</v>
      </c>
      <c r="K16" s="10">
        <v>1074</v>
      </c>
      <c r="L16" s="10">
        <v>1139</v>
      </c>
      <c r="M16" s="10">
        <v>3763</v>
      </c>
      <c r="N16" s="9">
        <v>4</v>
      </c>
      <c r="O16" s="9">
        <v>7</v>
      </c>
      <c r="P16" s="9">
        <v>71</v>
      </c>
      <c r="Q16" s="10">
        <v>1049</v>
      </c>
      <c r="R16" s="10">
        <v>1061</v>
      </c>
      <c r="S16" s="10">
        <v>3064</v>
      </c>
      <c r="T16" s="10">
        <v>4460</v>
      </c>
      <c r="U16" s="10">
        <v>4734</v>
      </c>
      <c r="V16" s="10">
        <v>9927</v>
      </c>
      <c r="W16" s="9">
        <v>529</v>
      </c>
      <c r="X16" s="9">
        <v>564</v>
      </c>
      <c r="Y16" s="10">
        <v>2947</v>
      </c>
      <c r="Z16" s="9">
        <v>303</v>
      </c>
      <c r="AA16" s="9">
        <v>327</v>
      </c>
      <c r="AB16" s="10">
        <v>2233</v>
      </c>
      <c r="AC16" s="9">
        <v>280</v>
      </c>
      <c r="AD16" s="9">
        <v>333</v>
      </c>
      <c r="AE16" s="9">
        <v>594</v>
      </c>
      <c r="AF16" s="10">
        <v>2973</v>
      </c>
      <c r="AG16" s="10">
        <v>3033</v>
      </c>
      <c r="AH16" s="10">
        <v>5695</v>
      </c>
      <c r="AI16" s="9">
        <v>70</v>
      </c>
      <c r="AJ16" s="9">
        <v>74</v>
      </c>
      <c r="AK16" s="9">
        <v>250</v>
      </c>
      <c r="AL16" s="9">
        <v>862</v>
      </c>
      <c r="AM16" s="9">
        <v>894</v>
      </c>
      <c r="AN16" s="10">
        <v>1752</v>
      </c>
      <c r="AO16" s="9">
        <v>616</v>
      </c>
      <c r="AP16" s="9">
        <v>641</v>
      </c>
      <c r="AQ16" s="10">
        <v>1566</v>
      </c>
      <c r="AR16" s="10">
        <f t="shared" si="0"/>
        <v>12247</v>
      </c>
      <c r="AS16" s="10">
        <f t="shared" si="1"/>
        <v>12835</v>
      </c>
      <c r="AT16" s="10">
        <f t="shared" si="2"/>
        <v>31964</v>
      </c>
    </row>
    <row r="17" spans="1:46" s="11" customFormat="1" ht="11.25">
      <c r="A17" s="8" t="s">
        <v>29</v>
      </c>
      <c r="B17" s="9">
        <v>109</v>
      </c>
      <c r="C17" s="9">
        <v>116</v>
      </c>
      <c r="D17" s="9">
        <v>247</v>
      </c>
      <c r="E17" s="9">
        <v>6</v>
      </c>
      <c r="F17" s="9">
        <v>7</v>
      </c>
      <c r="G17" s="9">
        <v>36</v>
      </c>
      <c r="H17" s="9">
        <v>38</v>
      </c>
      <c r="I17" s="9">
        <v>74</v>
      </c>
      <c r="J17" s="9">
        <v>878</v>
      </c>
      <c r="K17" s="10">
        <v>12335</v>
      </c>
      <c r="L17" s="10">
        <v>14895</v>
      </c>
      <c r="M17" s="10">
        <v>189597</v>
      </c>
      <c r="N17" s="9">
        <v>95</v>
      </c>
      <c r="O17" s="9">
        <v>334</v>
      </c>
      <c r="P17" s="10">
        <v>6599</v>
      </c>
      <c r="Q17" s="10">
        <v>8637</v>
      </c>
      <c r="R17" s="10">
        <v>9055</v>
      </c>
      <c r="S17" s="10">
        <v>32661</v>
      </c>
      <c r="T17" s="10">
        <v>33668</v>
      </c>
      <c r="U17" s="10">
        <v>38610</v>
      </c>
      <c r="V17" s="10">
        <v>161370</v>
      </c>
      <c r="W17" s="10">
        <v>6379</v>
      </c>
      <c r="X17" s="10">
        <v>8164</v>
      </c>
      <c r="Y17" s="10">
        <v>57094</v>
      </c>
      <c r="Z17" s="10">
        <v>6124</v>
      </c>
      <c r="AA17" s="10">
        <v>8270</v>
      </c>
      <c r="AB17" s="10">
        <v>120897</v>
      </c>
      <c r="AC17" s="10">
        <v>4230</v>
      </c>
      <c r="AD17" s="10">
        <v>9942</v>
      </c>
      <c r="AE17" s="10">
        <v>114072</v>
      </c>
      <c r="AF17" s="10">
        <v>65813</v>
      </c>
      <c r="AG17" s="10">
        <v>70301</v>
      </c>
      <c r="AH17" s="10">
        <v>345676</v>
      </c>
      <c r="AI17" s="9">
        <v>685</v>
      </c>
      <c r="AJ17" s="9">
        <v>778</v>
      </c>
      <c r="AK17" s="10">
        <v>3014</v>
      </c>
      <c r="AL17" s="10">
        <v>8309</v>
      </c>
      <c r="AM17" s="10">
        <v>8691</v>
      </c>
      <c r="AN17" s="10">
        <v>17946</v>
      </c>
      <c r="AO17" s="10">
        <v>9691</v>
      </c>
      <c r="AP17" s="10">
        <v>10131</v>
      </c>
      <c r="AQ17" s="10">
        <v>28451</v>
      </c>
      <c r="AR17" s="10">
        <f t="shared" si="0"/>
        <v>156119</v>
      </c>
      <c r="AS17" s="10">
        <f t="shared" si="1"/>
        <v>179368</v>
      </c>
      <c r="AT17" s="10">
        <f t="shared" si="2"/>
        <v>1078538</v>
      </c>
    </row>
    <row r="18" spans="1:46" s="11" customFormat="1" ht="11.25">
      <c r="A18" s="8" t="s">
        <v>30</v>
      </c>
      <c r="B18" s="9">
        <v>23</v>
      </c>
      <c r="C18" s="9">
        <v>24</v>
      </c>
      <c r="D18" s="9">
        <v>64</v>
      </c>
      <c r="E18" s="9">
        <v>14</v>
      </c>
      <c r="F18" s="9">
        <v>14</v>
      </c>
      <c r="G18" s="9">
        <v>164</v>
      </c>
      <c r="H18" s="9">
        <v>5</v>
      </c>
      <c r="I18" s="9">
        <v>7</v>
      </c>
      <c r="J18" s="9">
        <v>47</v>
      </c>
      <c r="K18" s="10">
        <v>5471</v>
      </c>
      <c r="L18" s="10">
        <v>5990</v>
      </c>
      <c r="M18" s="10">
        <v>29197</v>
      </c>
      <c r="N18" s="9">
        <v>27</v>
      </c>
      <c r="O18" s="9">
        <v>62</v>
      </c>
      <c r="P18" s="10">
        <v>1948</v>
      </c>
      <c r="Q18" s="10">
        <v>3192</v>
      </c>
      <c r="R18" s="10">
        <v>3344</v>
      </c>
      <c r="S18" s="10">
        <v>17184</v>
      </c>
      <c r="T18" s="10">
        <v>23797</v>
      </c>
      <c r="U18" s="10">
        <v>25790</v>
      </c>
      <c r="V18" s="10">
        <v>46127</v>
      </c>
      <c r="W18" s="10">
        <v>2435</v>
      </c>
      <c r="X18" s="10">
        <v>2651</v>
      </c>
      <c r="Y18" s="10">
        <v>11132</v>
      </c>
      <c r="Z18" s="10">
        <v>1852</v>
      </c>
      <c r="AA18" s="10">
        <v>2145</v>
      </c>
      <c r="AB18" s="10">
        <v>29452</v>
      </c>
      <c r="AC18" s="10">
        <v>1578</v>
      </c>
      <c r="AD18" s="10">
        <v>2360</v>
      </c>
      <c r="AE18" s="10">
        <v>12638</v>
      </c>
      <c r="AF18" s="10">
        <v>15146</v>
      </c>
      <c r="AG18" s="10">
        <v>15653</v>
      </c>
      <c r="AH18" s="10">
        <v>45799</v>
      </c>
      <c r="AI18" s="9">
        <v>331</v>
      </c>
      <c r="AJ18" s="9">
        <v>356</v>
      </c>
      <c r="AK18" s="10">
        <v>1180</v>
      </c>
      <c r="AL18" s="10">
        <v>3868</v>
      </c>
      <c r="AM18" s="10">
        <v>4117</v>
      </c>
      <c r="AN18" s="10">
        <v>10108</v>
      </c>
      <c r="AO18" s="10">
        <v>3522</v>
      </c>
      <c r="AP18" s="10">
        <v>3662</v>
      </c>
      <c r="AQ18" s="10">
        <v>7058</v>
      </c>
      <c r="AR18" s="10">
        <f t="shared" si="0"/>
        <v>61261</v>
      </c>
      <c r="AS18" s="10">
        <f t="shared" si="1"/>
        <v>66175</v>
      </c>
      <c r="AT18" s="10">
        <f t="shared" si="2"/>
        <v>212098</v>
      </c>
    </row>
    <row r="19" spans="1:46" s="11" customFormat="1" ht="11.25">
      <c r="A19" s="8" t="s">
        <v>31</v>
      </c>
      <c r="B19" s="9">
        <v>41</v>
      </c>
      <c r="C19" s="9">
        <v>42</v>
      </c>
      <c r="D19" s="9">
        <v>87</v>
      </c>
      <c r="E19" s="9">
        <v>1</v>
      </c>
      <c r="F19" s="9">
        <v>1</v>
      </c>
      <c r="G19" s="9">
        <v>1</v>
      </c>
      <c r="H19" s="9">
        <v>7</v>
      </c>
      <c r="I19" s="9">
        <v>8</v>
      </c>
      <c r="J19" s="9">
        <v>20</v>
      </c>
      <c r="K19" s="10">
        <v>1569</v>
      </c>
      <c r="L19" s="10">
        <v>1716</v>
      </c>
      <c r="M19" s="10">
        <v>15465</v>
      </c>
      <c r="N19" s="9">
        <v>7</v>
      </c>
      <c r="O19" s="9">
        <v>18</v>
      </c>
      <c r="P19" s="10">
        <v>1237</v>
      </c>
      <c r="Q19" s="10">
        <v>1292</v>
      </c>
      <c r="R19" s="10">
        <v>1330</v>
      </c>
      <c r="S19" s="10">
        <v>4121</v>
      </c>
      <c r="T19" s="10">
        <v>6420</v>
      </c>
      <c r="U19" s="10">
        <v>7132</v>
      </c>
      <c r="V19" s="10">
        <v>19740</v>
      </c>
      <c r="W19" s="10">
        <v>1005</v>
      </c>
      <c r="X19" s="10">
        <v>1081</v>
      </c>
      <c r="Y19" s="10">
        <v>4219</v>
      </c>
      <c r="Z19" s="9">
        <v>622</v>
      </c>
      <c r="AA19" s="9">
        <v>689</v>
      </c>
      <c r="AB19" s="10">
        <v>3151</v>
      </c>
      <c r="AC19" s="9">
        <v>612</v>
      </c>
      <c r="AD19" s="10">
        <v>1500</v>
      </c>
      <c r="AE19" s="10">
        <v>11554</v>
      </c>
      <c r="AF19" s="10">
        <v>7688</v>
      </c>
      <c r="AG19" s="10">
        <v>8048</v>
      </c>
      <c r="AH19" s="10">
        <v>21155</v>
      </c>
      <c r="AI19" s="9">
        <v>119</v>
      </c>
      <c r="AJ19" s="9">
        <v>130</v>
      </c>
      <c r="AK19" s="9">
        <v>379</v>
      </c>
      <c r="AL19" s="10">
        <v>1487</v>
      </c>
      <c r="AM19" s="10">
        <v>1599</v>
      </c>
      <c r="AN19" s="10">
        <v>2843</v>
      </c>
      <c r="AO19" s="10">
        <v>1062</v>
      </c>
      <c r="AP19" s="10">
        <v>1132</v>
      </c>
      <c r="AQ19" s="10">
        <v>2748</v>
      </c>
      <c r="AR19" s="10">
        <f>+B19+E19+H19+K19+N19+Q19+T19+W19+Z19+AC19+AF19+AI19+AL19+AO19</f>
        <v>21932</v>
      </c>
      <c r="AS19" s="10">
        <f>+C19+F19+I19+L19+O19+R19+U19+X19+AA19+AD19+AG19+AJ19+AM19+AP19</f>
        <v>24426</v>
      </c>
      <c r="AT19" s="10">
        <f>+D19+G19+J19+M19+P19+S19+V19+Y19+AB19+AE19+AH19+AK19+AN19+AQ19</f>
        <v>86720</v>
      </c>
    </row>
    <row r="20" spans="1:46" s="11" customFormat="1" ht="11.25">
      <c r="A20" s="8" t="s">
        <v>32</v>
      </c>
      <c r="B20" s="9">
        <v>36</v>
      </c>
      <c r="C20" s="9">
        <v>37</v>
      </c>
      <c r="D20" s="9">
        <v>679</v>
      </c>
      <c r="E20" s="9">
        <v>16</v>
      </c>
      <c r="F20" s="9">
        <v>16</v>
      </c>
      <c r="G20" s="9">
        <v>194</v>
      </c>
      <c r="H20" s="9">
        <v>11</v>
      </c>
      <c r="I20" s="9">
        <v>28</v>
      </c>
      <c r="J20" s="9">
        <v>408</v>
      </c>
      <c r="K20" s="10">
        <v>3076</v>
      </c>
      <c r="L20" s="10">
        <v>3234</v>
      </c>
      <c r="M20" s="10">
        <v>10703</v>
      </c>
      <c r="N20" s="9">
        <v>29</v>
      </c>
      <c r="O20" s="9">
        <v>96</v>
      </c>
      <c r="P20" s="10">
        <v>2340</v>
      </c>
      <c r="Q20" s="10">
        <v>2079</v>
      </c>
      <c r="R20" s="10">
        <v>2121</v>
      </c>
      <c r="S20" s="10">
        <v>6781</v>
      </c>
      <c r="T20" s="10">
        <v>12967</v>
      </c>
      <c r="U20" s="10">
        <v>13938</v>
      </c>
      <c r="V20" s="10">
        <v>27929</v>
      </c>
      <c r="W20" s="10">
        <v>1511</v>
      </c>
      <c r="X20" s="10">
        <v>1588</v>
      </c>
      <c r="Y20" s="10">
        <v>5328</v>
      </c>
      <c r="Z20" s="9">
        <v>904</v>
      </c>
      <c r="AA20" s="10">
        <v>1005</v>
      </c>
      <c r="AB20" s="10">
        <v>9785</v>
      </c>
      <c r="AC20" s="9">
        <v>791</v>
      </c>
      <c r="AD20" s="10">
        <v>1492</v>
      </c>
      <c r="AE20" s="10">
        <v>10457</v>
      </c>
      <c r="AF20" s="10">
        <v>7895</v>
      </c>
      <c r="AG20" s="10">
        <v>8176</v>
      </c>
      <c r="AH20" s="10">
        <v>18682</v>
      </c>
      <c r="AI20" s="9">
        <v>220</v>
      </c>
      <c r="AJ20" s="9">
        <v>248</v>
      </c>
      <c r="AK20" s="9">
        <v>926</v>
      </c>
      <c r="AL20" s="10">
        <v>2265</v>
      </c>
      <c r="AM20" s="10">
        <v>2396</v>
      </c>
      <c r="AN20" s="10">
        <v>5381</v>
      </c>
      <c r="AO20" s="10">
        <v>1912</v>
      </c>
      <c r="AP20" s="10">
        <v>1983</v>
      </c>
      <c r="AQ20" s="10">
        <v>5525</v>
      </c>
      <c r="AR20" s="10">
        <f aca="true" t="shared" si="3" ref="AR20:AR30">+B20+E20+H20+K20+N20+Q20+T20+W20+Z20+AC20+AF20+AI20+AL20+AO20</f>
        <v>33712</v>
      </c>
      <c r="AS20" s="10">
        <f aca="true" t="shared" si="4" ref="AS20:AS30">+C20+F20+I20+L20+O20+R20+U20+X20+AA20+AD20+AG20+AJ20+AM20+AP20</f>
        <v>36358</v>
      </c>
      <c r="AT20" s="10">
        <f aca="true" t="shared" si="5" ref="AT20:AT30">+D20+G20+J20+M20+P20+S20+V20+Y20+AB20+AE20+AH20+AK20+AN20+AQ20</f>
        <v>105118</v>
      </c>
    </row>
    <row r="21" spans="1:46" s="11" customFormat="1" ht="11.25">
      <c r="A21" s="8" t="s">
        <v>33</v>
      </c>
      <c r="B21" s="9">
        <v>35</v>
      </c>
      <c r="C21" s="9">
        <v>36</v>
      </c>
      <c r="D21" s="9">
        <v>51</v>
      </c>
      <c r="E21" s="9">
        <v>0</v>
      </c>
      <c r="F21" s="9">
        <v>0</v>
      </c>
      <c r="G21" s="9">
        <v>0</v>
      </c>
      <c r="H21" s="9">
        <v>9</v>
      </c>
      <c r="I21" s="9">
        <v>18</v>
      </c>
      <c r="J21" s="9">
        <v>84</v>
      </c>
      <c r="K21" s="10">
        <v>1419</v>
      </c>
      <c r="L21" s="10">
        <v>1687</v>
      </c>
      <c r="M21" s="10">
        <v>8909</v>
      </c>
      <c r="N21" s="9">
        <v>5</v>
      </c>
      <c r="O21" s="9">
        <v>13</v>
      </c>
      <c r="P21" s="9">
        <v>153</v>
      </c>
      <c r="Q21" s="10">
        <v>1593</v>
      </c>
      <c r="R21" s="10">
        <v>1637</v>
      </c>
      <c r="S21" s="10">
        <v>5134</v>
      </c>
      <c r="T21" s="10">
        <v>3636</v>
      </c>
      <c r="U21" s="10">
        <v>4037</v>
      </c>
      <c r="V21" s="10">
        <v>10961</v>
      </c>
      <c r="W21" s="9">
        <v>638</v>
      </c>
      <c r="X21" s="9">
        <v>681</v>
      </c>
      <c r="Y21" s="10">
        <v>2638</v>
      </c>
      <c r="Z21" s="9">
        <v>529</v>
      </c>
      <c r="AA21" s="9">
        <v>592</v>
      </c>
      <c r="AB21" s="10">
        <v>2721</v>
      </c>
      <c r="AC21" s="9">
        <v>406</v>
      </c>
      <c r="AD21" s="9">
        <v>524</v>
      </c>
      <c r="AE21" s="10">
        <v>1699</v>
      </c>
      <c r="AF21" s="10">
        <v>3664</v>
      </c>
      <c r="AG21" s="10">
        <v>3817</v>
      </c>
      <c r="AH21" s="10">
        <v>8370</v>
      </c>
      <c r="AI21" s="9">
        <v>89</v>
      </c>
      <c r="AJ21" s="9">
        <v>102</v>
      </c>
      <c r="AK21" s="9">
        <v>291</v>
      </c>
      <c r="AL21" s="9">
        <v>843</v>
      </c>
      <c r="AM21" s="9">
        <v>902</v>
      </c>
      <c r="AN21" s="10">
        <v>1483</v>
      </c>
      <c r="AO21" s="9">
        <v>745</v>
      </c>
      <c r="AP21" s="9">
        <v>781</v>
      </c>
      <c r="AQ21" s="10">
        <v>2591</v>
      </c>
      <c r="AR21" s="10">
        <f t="shared" si="3"/>
        <v>13611</v>
      </c>
      <c r="AS21" s="10">
        <f t="shared" si="4"/>
        <v>14827</v>
      </c>
      <c r="AT21" s="10">
        <f t="shared" si="5"/>
        <v>45085</v>
      </c>
    </row>
    <row r="22" spans="1:46" s="11" customFormat="1" ht="11.25">
      <c r="A22" s="8" t="s">
        <v>34</v>
      </c>
      <c r="B22" s="9">
        <v>33</v>
      </c>
      <c r="C22" s="9">
        <v>34</v>
      </c>
      <c r="D22" s="9">
        <v>51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v>5340</v>
      </c>
      <c r="L22" s="10">
        <v>5616</v>
      </c>
      <c r="M22" s="10">
        <v>29079</v>
      </c>
      <c r="N22" s="9">
        <v>5</v>
      </c>
      <c r="O22" s="9">
        <v>5</v>
      </c>
      <c r="P22" s="9">
        <v>9</v>
      </c>
      <c r="Q22" s="10">
        <v>2378</v>
      </c>
      <c r="R22" s="10">
        <v>2429</v>
      </c>
      <c r="S22" s="10">
        <v>6264</v>
      </c>
      <c r="T22" s="10">
        <v>4736</v>
      </c>
      <c r="U22" s="10">
        <v>5329</v>
      </c>
      <c r="V22" s="10">
        <v>13155</v>
      </c>
      <c r="W22" s="9">
        <v>485</v>
      </c>
      <c r="X22" s="9">
        <v>509</v>
      </c>
      <c r="Y22" s="10">
        <v>1683</v>
      </c>
      <c r="Z22" s="9">
        <v>639</v>
      </c>
      <c r="AA22" s="9">
        <v>690</v>
      </c>
      <c r="AB22" s="10">
        <v>2984</v>
      </c>
      <c r="AC22" s="9">
        <v>423</v>
      </c>
      <c r="AD22" s="9">
        <v>480</v>
      </c>
      <c r="AE22" s="10">
        <v>1801</v>
      </c>
      <c r="AF22" s="10">
        <v>4474</v>
      </c>
      <c r="AG22" s="10">
        <v>4612</v>
      </c>
      <c r="AH22" s="10">
        <v>9832</v>
      </c>
      <c r="AI22" s="9">
        <v>47</v>
      </c>
      <c r="AJ22" s="9">
        <v>57</v>
      </c>
      <c r="AK22" s="9">
        <v>231</v>
      </c>
      <c r="AL22" s="9">
        <v>558</v>
      </c>
      <c r="AM22" s="9">
        <v>593</v>
      </c>
      <c r="AN22" s="10">
        <v>1112</v>
      </c>
      <c r="AO22" s="9">
        <v>787</v>
      </c>
      <c r="AP22" s="9">
        <v>815</v>
      </c>
      <c r="AQ22" s="10">
        <v>2060</v>
      </c>
      <c r="AR22" s="10">
        <f t="shared" si="3"/>
        <v>19905</v>
      </c>
      <c r="AS22" s="10">
        <f t="shared" si="4"/>
        <v>21169</v>
      </c>
      <c r="AT22" s="10">
        <f t="shared" si="5"/>
        <v>68261</v>
      </c>
    </row>
    <row r="23" spans="1:46" s="11" customFormat="1" ht="11.25">
      <c r="A23" s="8" t="s">
        <v>35</v>
      </c>
      <c r="B23" s="9">
        <v>7</v>
      </c>
      <c r="C23" s="9">
        <v>7</v>
      </c>
      <c r="D23" s="9">
        <v>17</v>
      </c>
      <c r="E23" s="9">
        <v>5</v>
      </c>
      <c r="F23" s="9">
        <v>5</v>
      </c>
      <c r="G23" s="9">
        <v>31</v>
      </c>
      <c r="H23" s="9">
        <v>4</v>
      </c>
      <c r="I23" s="9">
        <v>4</v>
      </c>
      <c r="J23" s="9">
        <v>4</v>
      </c>
      <c r="K23" s="9">
        <v>831</v>
      </c>
      <c r="L23" s="9">
        <v>883</v>
      </c>
      <c r="M23" s="10">
        <v>2560</v>
      </c>
      <c r="N23" s="9">
        <v>2</v>
      </c>
      <c r="O23" s="9">
        <v>2</v>
      </c>
      <c r="P23" s="9">
        <v>6</v>
      </c>
      <c r="Q23" s="9">
        <v>667</v>
      </c>
      <c r="R23" s="9">
        <v>682</v>
      </c>
      <c r="S23" s="10">
        <v>2657</v>
      </c>
      <c r="T23" s="10">
        <v>3795</v>
      </c>
      <c r="U23" s="10">
        <v>4129</v>
      </c>
      <c r="V23" s="10">
        <v>7977</v>
      </c>
      <c r="W23" s="9">
        <v>364</v>
      </c>
      <c r="X23" s="9">
        <v>390</v>
      </c>
      <c r="Y23" s="10">
        <v>1170</v>
      </c>
      <c r="Z23" s="9">
        <v>224</v>
      </c>
      <c r="AA23" s="9">
        <v>245</v>
      </c>
      <c r="AB23" s="10">
        <v>1278</v>
      </c>
      <c r="AC23" s="9">
        <v>225</v>
      </c>
      <c r="AD23" s="9">
        <v>234</v>
      </c>
      <c r="AE23" s="9">
        <v>347</v>
      </c>
      <c r="AF23" s="10">
        <v>1869</v>
      </c>
      <c r="AG23" s="10">
        <v>1913</v>
      </c>
      <c r="AH23" s="10">
        <v>3313</v>
      </c>
      <c r="AI23" s="9">
        <v>68</v>
      </c>
      <c r="AJ23" s="9">
        <v>71</v>
      </c>
      <c r="AK23" s="9">
        <v>268</v>
      </c>
      <c r="AL23" s="9">
        <v>580</v>
      </c>
      <c r="AM23" s="9">
        <v>616</v>
      </c>
      <c r="AN23" s="10">
        <v>1478</v>
      </c>
      <c r="AO23" s="9">
        <v>447</v>
      </c>
      <c r="AP23" s="9">
        <v>461</v>
      </c>
      <c r="AQ23" s="9">
        <v>810</v>
      </c>
      <c r="AR23" s="10">
        <f t="shared" si="3"/>
        <v>9088</v>
      </c>
      <c r="AS23" s="10">
        <f t="shared" si="4"/>
        <v>9642</v>
      </c>
      <c r="AT23" s="10">
        <f t="shared" si="5"/>
        <v>21916</v>
      </c>
    </row>
    <row r="24" spans="1:46" s="11" customFormat="1" ht="11.25">
      <c r="A24" s="8" t="s">
        <v>36</v>
      </c>
      <c r="B24" s="9">
        <v>208</v>
      </c>
      <c r="C24" s="9">
        <v>215</v>
      </c>
      <c r="D24" s="9">
        <v>476</v>
      </c>
      <c r="E24" s="9">
        <v>34</v>
      </c>
      <c r="F24" s="9">
        <v>36</v>
      </c>
      <c r="G24" s="9">
        <v>144</v>
      </c>
      <c r="H24" s="9">
        <v>74</v>
      </c>
      <c r="I24" s="9">
        <v>132</v>
      </c>
      <c r="J24" s="10">
        <v>4905</v>
      </c>
      <c r="K24" s="10">
        <v>13697</v>
      </c>
      <c r="L24" s="10">
        <v>15005</v>
      </c>
      <c r="M24" s="10">
        <v>107743</v>
      </c>
      <c r="N24" s="9">
        <v>51</v>
      </c>
      <c r="O24" s="10">
        <v>1644</v>
      </c>
      <c r="P24" s="10">
        <v>63339</v>
      </c>
      <c r="Q24" s="10">
        <v>17526</v>
      </c>
      <c r="R24" s="10">
        <v>18158</v>
      </c>
      <c r="S24" s="10">
        <v>67648</v>
      </c>
      <c r="T24" s="10">
        <v>57589</v>
      </c>
      <c r="U24" s="10">
        <v>61862</v>
      </c>
      <c r="V24" s="10">
        <v>148369</v>
      </c>
      <c r="W24" s="10">
        <v>10607</v>
      </c>
      <c r="X24" s="10">
        <v>11296</v>
      </c>
      <c r="Y24" s="10">
        <v>51992</v>
      </c>
      <c r="Z24" s="10">
        <v>8026</v>
      </c>
      <c r="AA24" s="10">
        <v>25010</v>
      </c>
      <c r="AB24" s="10">
        <v>361330</v>
      </c>
      <c r="AC24" s="10">
        <v>5295</v>
      </c>
      <c r="AD24" s="10">
        <v>7956</v>
      </c>
      <c r="AE24" s="10">
        <v>70131</v>
      </c>
      <c r="AF24" s="10">
        <v>61217</v>
      </c>
      <c r="AG24" s="10">
        <v>63686</v>
      </c>
      <c r="AH24" s="10">
        <v>209794</v>
      </c>
      <c r="AI24" s="9">
        <v>959</v>
      </c>
      <c r="AJ24" s="10">
        <v>1108</v>
      </c>
      <c r="AK24" s="10">
        <v>3922</v>
      </c>
      <c r="AL24" s="10">
        <v>15195</v>
      </c>
      <c r="AM24" s="10">
        <v>15716</v>
      </c>
      <c r="AN24" s="10">
        <v>32695</v>
      </c>
      <c r="AO24" s="10">
        <v>15460</v>
      </c>
      <c r="AP24" s="10">
        <v>16159</v>
      </c>
      <c r="AQ24" s="10">
        <v>63414</v>
      </c>
      <c r="AR24" s="10">
        <f t="shared" si="3"/>
        <v>205938</v>
      </c>
      <c r="AS24" s="10">
        <f t="shared" si="4"/>
        <v>237983</v>
      </c>
      <c r="AT24" s="10">
        <f t="shared" si="5"/>
        <v>1185902</v>
      </c>
    </row>
    <row r="25" spans="1:46" s="11" customFormat="1" ht="11.25">
      <c r="A25" s="8" t="s">
        <v>37</v>
      </c>
      <c r="B25" s="9">
        <v>9</v>
      </c>
      <c r="C25" s="9">
        <v>13</v>
      </c>
      <c r="D25" s="9">
        <v>146</v>
      </c>
      <c r="E25" s="9">
        <v>10</v>
      </c>
      <c r="F25" s="9">
        <v>10</v>
      </c>
      <c r="G25" s="9">
        <v>430</v>
      </c>
      <c r="H25" s="9">
        <v>3</v>
      </c>
      <c r="I25" s="9">
        <v>4</v>
      </c>
      <c r="J25" s="9">
        <v>28</v>
      </c>
      <c r="K25" s="9">
        <v>792</v>
      </c>
      <c r="L25" s="9">
        <v>857</v>
      </c>
      <c r="M25" s="10">
        <v>4715</v>
      </c>
      <c r="N25" s="9">
        <v>4</v>
      </c>
      <c r="O25" s="9">
        <v>5</v>
      </c>
      <c r="P25" s="9">
        <v>183</v>
      </c>
      <c r="Q25" s="9">
        <v>611</v>
      </c>
      <c r="R25" s="9">
        <v>626</v>
      </c>
      <c r="S25" s="10">
        <v>2320</v>
      </c>
      <c r="T25" s="10">
        <v>3900</v>
      </c>
      <c r="U25" s="10">
        <v>4238</v>
      </c>
      <c r="V25" s="10">
        <v>8973</v>
      </c>
      <c r="W25" s="9">
        <v>504</v>
      </c>
      <c r="X25" s="9">
        <v>516</v>
      </c>
      <c r="Y25" s="10">
        <v>1292</v>
      </c>
      <c r="Z25" s="9">
        <v>284</v>
      </c>
      <c r="AA25" s="9">
        <v>311</v>
      </c>
      <c r="AB25" s="10">
        <v>2854</v>
      </c>
      <c r="AC25" s="9">
        <v>289</v>
      </c>
      <c r="AD25" s="9">
        <v>320</v>
      </c>
      <c r="AE25" s="9">
        <v>787</v>
      </c>
      <c r="AF25" s="10">
        <v>3237</v>
      </c>
      <c r="AG25" s="10">
        <v>3298</v>
      </c>
      <c r="AH25" s="10">
        <v>6573</v>
      </c>
      <c r="AI25" s="9">
        <v>68</v>
      </c>
      <c r="AJ25" s="9">
        <v>71</v>
      </c>
      <c r="AK25" s="9">
        <v>245</v>
      </c>
      <c r="AL25" s="9">
        <v>669</v>
      </c>
      <c r="AM25" s="9">
        <v>707</v>
      </c>
      <c r="AN25" s="10">
        <v>1583</v>
      </c>
      <c r="AO25" s="9">
        <v>651</v>
      </c>
      <c r="AP25" s="9">
        <v>681</v>
      </c>
      <c r="AQ25" s="10">
        <v>1528</v>
      </c>
      <c r="AR25" s="10">
        <f t="shared" si="3"/>
        <v>11031</v>
      </c>
      <c r="AS25" s="10">
        <f t="shared" si="4"/>
        <v>11657</v>
      </c>
      <c r="AT25" s="10">
        <f t="shared" si="5"/>
        <v>31657</v>
      </c>
    </row>
    <row r="26" spans="1:46" s="11" customFormat="1" ht="11.25">
      <c r="A26" s="8" t="s">
        <v>38</v>
      </c>
      <c r="B26" s="9">
        <v>6</v>
      </c>
      <c r="C26" s="9">
        <v>6</v>
      </c>
      <c r="D26" s="9">
        <v>8</v>
      </c>
      <c r="E26" s="9">
        <v>33</v>
      </c>
      <c r="F26" s="9">
        <v>33</v>
      </c>
      <c r="G26" s="9">
        <v>605</v>
      </c>
      <c r="H26" s="9">
        <v>10</v>
      </c>
      <c r="I26" s="9">
        <v>14</v>
      </c>
      <c r="J26" s="9">
        <v>120</v>
      </c>
      <c r="K26" s="9">
        <v>755</v>
      </c>
      <c r="L26" s="9">
        <v>830</v>
      </c>
      <c r="M26" s="10">
        <v>7616</v>
      </c>
      <c r="N26" s="9">
        <v>1</v>
      </c>
      <c r="O26" s="9">
        <v>1</v>
      </c>
      <c r="P26" s="9">
        <v>1</v>
      </c>
      <c r="Q26" s="9">
        <v>610</v>
      </c>
      <c r="R26" s="9">
        <v>631</v>
      </c>
      <c r="S26" s="10">
        <v>2829</v>
      </c>
      <c r="T26" s="10">
        <v>3686</v>
      </c>
      <c r="U26" s="10">
        <v>4048</v>
      </c>
      <c r="V26" s="10">
        <v>8367</v>
      </c>
      <c r="W26" s="9">
        <v>433</v>
      </c>
      <c r="X26" s="9">
        <v>465</v>
      </c>
      <c r="Y26" s="10">
        <v>1214</v>
      </c>
      <c r="Z26" s="9">
        <v>299</v>
      </c>
      <c r="AA26" s="9">
        <v>340</v>
      </c>
      <c r="AB26" s="10">
        <v>2951</v>
      </c>
      <c r="AC26" s="9">
        <v>228</v>
      </c>
      <c r="AD26" s="9">
        <v>241</v>
      </c>
      <c r="AE26" s="9">
        <v>406</v>
      </c>
      <c r="AF26" s="10">
        <v>2513</v>
      </c>
      <c r="AG26" s="10">
        <v>2668</v>
      </c>
      <c r="AH26" s="10">
        <v>7468</v>
      </c>
      <c r="AI26" s="9">
        <v>60</v>
      </c>
      <c r="AJ26" s="9">
        <v>64</v>
      </c>
      <c r="AK26" s="9">
        <v>350</v>
      </c>
      <c r="AL26" s="9">
        <v>654</v>
      </c>
      <c r="AM26" s="9">
        <v>721</v>
      </c>
      <c r="AN26" s="10">
        <v>1675</v>
      </c>
      <c r="AO26" s="9">
        <v>516</v>
      </c>
      <c r="AP26" s="9">
        <v>566</v>
      </c>
      <c r="AQ26" s="10">
        <v>1710</v>
      </c>
      <c r="AR26" s="10">
        <f t="shared" si="3"/>
        <v>9804</v>
      </c>
      <c r="AS26" s="10">
        <f t="shared" si="4"/>
        <v>10628</v>
      </c>
      <c r="AT26" s="10">
        <f t="shared" si="5"/>
        <v>35320</v>
      </c>
    </row>
    <row r="27" spans="1:46" s="11" customFormat="1" ht="11.25">
      <c r="A27" s="8" t="s">
        <v>39</v>
      </c>
      <c r="B27" s="9">
        <v>42</v>
      </c>
      <c r="C27" s="9">
        <v>45</v>
      </c>
      <c r="D27" s="9">
        <v>167</v>
      </c>
      <c r="E27" s="9">
        <v>4</v>
      </c>
      <c r="F27" s="9">
        <v>4</v>
      </c>
      <c r="G27" s="9">
        <v>7</v>
      </c>
      <c r="H27" s="9">
        <v>13</v>
      </c>
      <c r="I27" s="9">
        <v>18</v>
      </c>
      <c r="J27" s="9">
        <v>55</v>
      </c>
      <c r="K27" s="10">
        <v>7157</v>
      </c>
      <c r="L27" s="10">
        <v>8123</v>
      </c>
      <c r="M27" s="10">
        <v>125533</v>
      </c>
      <c r="N27" s="9">
        <v>30</v>
      </c>
      <c r="O27" s="9">
        <v>256</v>
      </c>
      <c r="P27" s="10">
        <v>7996</v>
      </c>
      <c r="Q27" s="10">
        <v>7015</v>
      </c>
      <c r="R27" s="10">
        <v>7298</v>
      </c>
      <c r="S27" s="10">
        <v>21521</v>
      </c>
      <c r="T27" s="10">
        <v>22309</v>
      </c>
      <c r="U27" s="10">
        <v>24323</v>
      </c>
      <c r="V27" s="10">
        <v>53545</v>
      </c>
      <c r="W27" s="10">
        <v>3920</v>
      </c>
      <c r="X27" s="10">
        <v>4147</v>
      </c>
      <c r="Y27" s="10">
        <v>12296</v>
      </c>
      <c r="Z27" s="10">
        <v>2939</v>
      </c>
      <c r="AA27" s="10">
        <v>3297</v>
      </c>
      <c r="AB27" s="10">
        <v>30997</v>
      </c>
      <c r="AC27" s="10">
        <v>2085</v>
      </c>
      <c r="AD27" s="10">
        <v>4366</v>
      </c>
      <c r="AE27" s="10">
        <v>38112</v>
      </c>
      <c r="AF27" s="10">
        <v>24484</v>
      </c>
      <c r="AG27" s="10">
        <v>25776</v>
      </c>
      <c r="AH27" s="10">
        <v>84500</v>
      </c>
      <c r="AI27" s="9">
        <v>423</v>
      </c>
      <c r="AJ27" s="9">
        <v>465</v>
      </c>
      <c r="AK27" s="10">
        <v>1695</v>
      </c>
      <c r="AL27" s="10">
        <v>4230</v>
      </c>
      <c r="AM27" s="10">
        <v>4590</v>
      </c>
      <c r="AN27" s="10">
        <v>9397</v>
      </c>
      <c r="AO27" s="10">
        <v>6078</v>
      </c>
      <c r="AP27" s="10">
        <v>6284</v>
      </c>
      <c r="AQ27" s="10">
        <v>14039</v>
      </c>
      <c r="AR27" s="10">
        <f t="shared" si="3"/>
        <v>80729</v>
      </c>
      <c r="AS27" s="10">
        <f t="shared" si="4"/>
        <v>88992</v>
      </c>
      <c r="AT27" s="10">
        <f t="shared" si="5"/>
        <v>399860</v>
      </c>
    </row>
    <row r="28" spans="1:46" s="11" customFormat="1" ht="11.25">
      <c r="A28" s="8" t="s">
        <v>40</v>
      </c>
      <c r="B28" s="9">
        <v>26</v>
      </c>
      <c r="C28" s="9">
        <v>26</v>
      </c>
      <c r="D28" s="9">
        <v>44</v>
      </c>
      <c r="E28" s="9">
        <v>24</v>
      </c>
      <c r="F28" s="9">
        <v>24</v>
      </c>
      <c r="G28" s="9">
        <v>129</v>
      </c>
      <c r="H28" s="9">
        <v>5</v>
      </c>
      <c r="I28" s="9">
        <v>6</v>
      </c>
      <c r="J28" s="9">
        <v>14</v>
      </c>
      <c r="K28" s="9">
        <v>964</v>
      </c>
      <c r="L28" s="10">
        <v>1069</v>
      </c>
      <c r="M28" s="10">
        <v>15150</v>
      </c>
      <c r="N28" s="9">
        <v>3</v>
      </c>
      <c r="O28" s="9">
        <v>16</v>
      </c>
      <c r="P28" s="9">
        <v>913</v>
      </c>
      <c r="Q28" s="10">
        <v>1279</v>
      </c>
      <c r="R28" s="10">
        <v>1325</v>
      </c>
      <c r="S28" s="10">
        <v>3962</v>
      </c>
      <c r="T28" s="10">
        <v>4489</v>
      </c>
      <c r="U28" s="10">
        <v>4920</v>
      </c>
      <c r="V28" s="10">
        <v>11531</v>
      </c>
      <c r="W28" s="10">
        <v>1130</v>
      </c>
      <c r="X28" s="10">
        <v>1201</v>
      </c>
      <c r="Y28" s="10">
        <v>3929</v>
      </c>
      <c r="Z28" s="9">
        <v>686</v>
      </c>
      <c r="AA28" s="9">
        <v>828</v>
      </c>
      <c r="AB28" s="10">
        <v>6777</v>
      </c>
      <c r="AC28" s="9">
        <v>369</v>
      </c>
      <c r="AD28" s="9">
        <v>531</v>
      </c>
      <c r="AE28" s="10">
        <v>7358</v>
      </c>
      <c r="AF28" s="10">
        <v>3099</v>
      </c>
      <c r="AG28" s="10">
        <v>3243</v>
      </c>
      <c r="AH28" s="10">
        <v>10095</v>
      </c>
      <c r="AI28" s="9">
        <v>69</v>
      </c>
      <c r="AJ28" s="9">
        <v>77</v>
      </c>
      <c r="AK28" s="9">
        <v>211</v>
      </c>
      <c r="AL28" s="9">
        <v>859</v>
      </c>
      <c r="AM28" s="9">
        <v>913</v>
      </c>
      <c r="AN28" s="10">
        <v>1755</v>
      </c>
      <c r="AO28" s="9">
        <v>845</v>
      </c>
      <c r="AP28" s="9">
        <v>880</v>
      </c>
      <c r="AQ28" s="10">
        <v>1897</v>
      </c>
      <c r="AR28" s="10">
        <f t="shared" si="3"/>
        <v>13847</v>
      </c>
      <c r="AS28" s="10">
        <f t="shared" si="4"/>
        <v>15059</v>
      </c>
      <c r="AT28" s="10">
        <f t="shared" si="5"/>
        <v>63765</v>
      </c>
    </row>
    <row r="29" spans="1:46" s="11" customFormat="1" ht="11.25">
      <c r="A29" s="8" t="s">
        <v>41</v>
      </c>
      <c r="B29" s="9">
        <v>26</v>
      </c>
      <c r="C29" s="9">
        <v>26</v>
      </c>
      <c r="D29" s="9">
        <v>57</v>
      </c>
      <c r="E29" s="9">
        <v>213</v>
      </c>
      <c r="F29" s="9">
        <v>213</v>
      </c>
      <c r="G29" s="9">
        <v>581</v>
      </c>
      <c r="H29" s="9">
        <v>3</v>
      </c>
      <c r="I29" s="9">
        <v>4</v>
      </c>
      <c r="J29" s="9">
        <v>19</v>
      </c>
      <c r="K29" s="10">
        <v>2171</v>
      </c>
      <c r="L29" s="10">
        <v>2421</v>
      </c>
      <c r="M29" s="10">
        <v>16369</v>
      </c>
      <c r="N29" s="9">
        <v>2</v>
      </c>
      <c r="O29" s="9">
        <v>7</v>
      </c>
      <c r="P29" s="9">
        <v>194</v>
      </c>
      <c r="Q29" s="10">
        <v>1587</v>
      </c>
      <c r="R29" s="10">
        <v>1650</v>
      </c>
      <c r="S29" s="10">
        <v>6506</v>
      </c>
      <c r="T29" s="10">
        <v>5998</v>
      </c>
      <c r="U29" s="10">
        <v>6861</v>
      </c>
      <c r="V29" s="10">
        <v>22948</v>
      </c>
      <c r="W29" s="10">
        <v>1855</v>
      </c>
      <c r="X29" s="10">
        <v>1979</v>
      </c>
      <c r="Y29" s="10">
        <v>11225</v>
      </c>
      <c r="Z29" s="10">
        <v>1470</v>
      </c>
      <c r="AA29" s="10">
        <v>1606</v>
      </c>
      <c r="AB29" s="10">
        <v>12316</v>
      </c>
      <c r="AC29" s="9">
        <v>427</v>
      </c>
      <c r="AD29" s="9">
        <v>599</v>
      </c>
      <c r="AE29" s="10">
        <v>2682</v>
      </c>
      <c r="AF29" s="10">
        <v>5539</v>
      </c>
      <c r="AG29" s="10">
        <v>5823</v>
      </c>
      <c r="AH29" s="10">
        <v>18128</v>
      </c>
      <c r="AI29" s="9">
        <v>79</v>
      </c>
      <c r="AJ29" s="9">
        <v>89</v>
      </c>
      <c r="AK29" s="9">
        <v>278</v>
      </c>
      <c r="AL29" s="9">
        <v>936</v>
      </c>
      <c r="AM29" s="10">
        <v>1019</v>
      </c>
      <c r="AN29" s="10">
        <v>1944</v>
      </c>
      <c r="AO29" s="10">
        <v>1147</v>
      </c>
      <c r="AP29" s="10">
        <v>1225</v>
      </c>
      <c r="AQ29" s="10">
        <v>5225</v>
      </c>
      <c r="AR29" s="10">
        <f t="shared" si="3"/>
        <v>21453</v>
      </c>
      <c r="AS29" s="10">
        <f t="shared" si="4"/>
        <v>23522</v>
      </c>
      <c r="AT29" s="10">
        <f t="shared" si="5"/>
        <v>98472</v>
      </c>
    </row>
    <row r="30" spans="1:46" s="11" customFormat="1" ht="11.25">
      <c r="A30" s="18" t="s">
        <v>42</v>
      </c>
      <c r="B30" s="12">
        <v>90</v>
      </c>
      <c r="C30" s="12">
        <v>90</v>
      </c>
      <c r="D30" s="12">
        <v>190</v>
      </c>
      <c r="E30" s="12">
        <v>7</v>
      </c>
      <c r="F30" s="12">
        <v>7</v>
      </c>
      <c r="G30" s="12">
        <v>8</v>
      </c>
      <c r="H30" s="12">
        <v>9</v>
      </c>
      <c r="I30" s="12">
        <v>11</v>
      </c>
      <c r="J30" s="12">
        <v>97</v>
      </c>
      <c r="K30" s="13">
        <v>1712</v>
      </c>
      <c r="L30" s="13">
        <v>1913</v>
      </c>
      <c r="M30" s="13">
        <v>24715</v>
      </c>
      <c r="N30" s="12">
        <v>10</v>
      </c>
      <c r="O30" s="12">
        <v>15</v>
      </c>
      <c r="P30" s="12">
        <v>726</v>
      </c>
      <c r="Q30" s="13">
        <v>2086</v>
      </c>
      <c r="R30" s="13">
        <v>2129</v>
      </c>
      <c r="S30" s="13">
        <v>6025</v>
      </c>
      <c r="T30" s="13">
        <v>6007</v>
      </c>
      <c r="U30" s="13">
        <v>6590</v>
      </c>
      <c r="V30" s="13">
        <v>19126</v>
      </c>
      <c r="W30" s="13">
        <v>1290</v>
      </c>
      <c r="X30" s="13">
        <v>1350</v>
      </c>
      <c r="Y30" s="13">
        <v>4443</v>
      </c>
      <c r="Z30" s="12">
        <v>921</v>
      </c>
      <c r="AA30" s="13">
        <v>1013</v>
      </c>
      <c r="AB30" s="13">
        <v>8079</v>
      </c>
      <c r="AC30" s="12">
        <v>564</v>
      </c>
      <c r="AD30" s="13">
        <v>1540</v>
      </c>
      <c r="AE30" s="13">
        <v>11674</v>
      </c>
      <c r="AF30" s="13">
        <v>6626</v>
      </c>
      <c r="AG30" s="13">
        <v>6847</v>
      </c>
      <c r="AH30" s="13">
        <v>17251</v>
      </c>
      <c r="AI30" s="12">
        <v>94</v>
      </c>
      <c r="AJ30" s="12">
        <v>107</v>
      </c>
      <c r="AK30" s="12">
        <v>348</v>
      </c>
      <c r="AL30" s="13">
        <v>1310</v>
      </c>
      <c r="AM30" s="13">
        <v>1419</v>
      </c>
      <c r="AN30" s="13">
        <v>2507</v>
      </c>
      <c r="AO30" s="13">
        <v>1270</v>
      </c>
      <c r="AP30" s="13">
        <v>1330</v>
      </c>
      <c r="AQ30" s="13">
        <v>4332</v>
      </c>
      <c r="AR30" s="13">
        <f t="shared" si="3"/>
        <v>21996</v>
      </c>
      <c r="AS30" s="13">
        <f t="shared" si="4"/>
        <v>24361</v>
      </c>
      <c r="AT30" s="13">
        <f t="shared" si="5"/>
        <v>99521</v>
      </c>
    </row>
    <row r="31" spans="1:4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</sheetData>
  <mergeCells count="15">
    <mergeCell ref="B5:D5"/>
    <mergeCell ref="E5:G5"/>
    <mergeCell ref="H5:J5"/>
    <mergeCell ref="K5:M5"/>
    <mergeCell ref="N5:P5"/>
    <mergeCell ref="Q5:S5"/>
    <mergeCell ref="T5:V5"/>
    <mergeCell ref="W5:Y5"/>
    <mergeCell ref="AR5:AT5"/>
    <mergeCell ref="AL5:AN5"/>
    <mergeCell ref="AO5:AQ5"/>
    <mergeCell ref="Z5:AB5"/>
    <mergeCell ref="AC5:AE5"/>
    <mergeCell ref="AF5:AH5"/>
    <mergeCell ref="AI5:AK5"/>
  </mergeCells>
  <printOptions/>
  <pageMargins left="0.3" right="0.19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2004-10-19T08:10:16Z</cp:lastPrinted>
  <dcterms:created xsi:type="dcterms:W3CDTF">2004-09-20T07:57:04Z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