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'Foglio1'!$A$1:$AT$19</definedName>
  </definedNames>
  <calcPr fullCalcOnLoad="1"/>
</workbook>
</file>

<file path=xl/sharedStrings.xml><?xml version="1.0" encoding="utf-8"?>
<sst xmlns="http://schemas.openxmlformats.org/spreadsheetml/2006/main" count="75" uniqueCount="33">
  <si>
    <t>Istituzioni, unità locali dipendenti e addetti per comune e classe di addetti.</t>
  </si>
  <si>
    <t>Censimento 2001</t>
  </si>
  <si>
    <t>Fonte: Istat</t>
  </si>
  <si>
    <t>Unità senza addetti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</si>
  <si>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</si>
  <si>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</si>
  <si>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</si>
  <si>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</si>
  <si>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</si>
  <si>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</si>
  <si>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</si>
  <si>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</si>
  <si>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</si>
  <si>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</si>
  <si>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</si>
  <si>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COMUNI</t>
  </si>
  <si>
    <t>Istituzioni</t>
  </si>
  <si>
    <t>Unità Locali Dipendenti</t>
  </si>
  <si>
    <t>Bologna</t>
  </si>
  <si>
    <t>Carpi</t>
  </si>
  <si>
    <t>Cesena</t>
  </si>
  <si>
    <t>Faenza</t>
  </si>
  <si>
    <t>Ferrara</t>
  </si>
  <si>
    <t>Forli'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</si>
  <si>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</si>
  <si>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</si>
  <si>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</si>
  <si>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</si>
  <si>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</si>
  <si>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</si>
  <si>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</si>
  <si>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</si>
  <si>
    <t>Addetti Istituzioni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</si>
</sst>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showGridLines="0" tabSelected="1" workbookViewId="0" topLeftCell="A1">
      <selection activeCell="AT6" sqref="AT6"/>
    </sheetView>
  </sheetViews>
  <sheetFormatPr defaultColWidth="9.140625" defaultRowHeight="12.75"/>
  <cols>
    <col min="1" max="1" width="16.28125" style="0" customWidth="1"/>
    <col min="2" max="2" width="11.28125" style="0" customWidth="1"/>
    <col min="3" max="3" width="11.421875" style="0" customWidth="1"/>
    <col min="4" max="4" width="10.7109375" style="0" customWidth="1"/>
    <col min="5" max="5" width="11.00390625" style="0" customWidth="1"/>
    <col min="6" max="6" width="11.28125" style="0" customWidth="1"/>
    <col min="7" max="7" width="10.8515625" style="0" customWidth="1"/>
    <col min="8" max="9" width="11.8515625" style="0" customWidth="1"/>
    <col min="10" max="10" width="10.421875" style="0" customWidth="1"/>
    <col min="11" max="11" width="12.140625" style="0" customWidth="1"/>
    <col min="12" max="12" width="11.28125" style="0" customWidth="1"/>
    <col min="13" max="13" width="10.57421875" style="0" customWidth="1"/>
    <col min="14" max="14" width="11.28125" style="0" customWidth="1"/>
    <col min="15" max="15" width="11.7109375" style="0" customWidth="1"/>
    <col min="16" max="16" width="10.7109375" style="0" customWidth="1"/>
    <col min="17" max="17" width="11.28125" style="0" customWidth="1"/>
    <col min="18" max="18" width="11.57421875" style="0" customWidth="1"/>
    <col min="19" max="19" width="11.140625" style="0" customWidth="1"/>
    <col min="20" max="20" width="10.421875" style="0" customWidth="1"/>
    <col min="21" max="21" width="12.00390625" style="0" customWidth="1"/>
    <col min="22" max="22" width="10.8515625" style="0" customWidth="1"/>
    <col min="23" max="23" width="11.28125" style="0" customWidth="1"/>
    <col min="24" max="24" width="11.421875" style="0" customWidth="1"/>
    <col min="25" max="25" width="10.8515625" style="0" customWidth="1"/>
    <col min="26" max="26" width="11.7109375" style="0" customWidth="1"/>
    <col min="27" max="27" width="11.57421875" style="0" customWidth="1"/>
    <col min="28" max="28" width="11.421875" style="0" customWidth="1"/>
    <col min="29" max="29" width="10.7109375" style="0" customWidth="1"/>
    <col min="30" max="30" width="11.421875" style="0" customWidth="1"/>
    <col min="31" max="31" width="11.140625" style="0" customWidth="1"/>
    <col min="32" max="33" width="11.28125" style="0" customWidth="1"/>
    <col min="34" max="34" width="11.57421875" style="0" customWidth="1"/>
    <col min="35" max="35" width="11.8515625" style="0" customWidth="1"/>
    <col min="36" max="36" width="11.7109375" style="0" customWidth="1"/>
    <col min="37" max="37" width="10.7109375" style="0" customWidth="1"/>
    <col min="38" max="38" width="11.7109375" style="0" customWidth="1"/>
    <col min="39" max="40" width="11.140625" style="0" customWidth="1"/>
    <col min="41" max="41" width="11.28125" style="0" customWidth="1"/>
    <col min="42" max="42" width="12.00390625" style="0" customWidth="1"/>
    <col min="43" max="43" width="11.140625" style="0" customWidth="1"/>
    <col min="44" max="44" width="11.7109375" style="0" customWidth="1"/>
    <col min="45" max="45" width="12.421875" style="0" customWidth="1"/>
    <col min="46" max="46" width="10.421875" style="0" customWidth="1"/>
  </cols>
  <sheetData>
    <row r="1" spans="1:4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6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8"/>
      <c r="AS4" s="18"/>
      <c r="AT4" s="18"/>
    </row>
    <row r="5" spans="1:46" ht="12.75">
      <c r="A5" s="6"/>
      <c r="B5" s="20" t="s">
        <v>3</v>
      </c>
      <c r="C5" s="20"/>
      <c r="D5" s="20"/>
      <c r="E5" s="20">
        <v>1</v>
      </c>
      <c r="F5" s="20"/>
      <c r="G5" s="20"/>
      <c r="H5" s="20">
        <v>2</v>
      </c>
      <c r="I5" s="20"/>
      <c r="J5" s="20"/>
      <c r="K5" s="20" t="s">
        <v>4</v>
      </c>
      <c r="L5" s="20"/>
      <c r="M5" s="20"/>
      <c r="N5" s="20" t="s">
        <v>5</v>
      </c>
      <c r="O5" s="20"/>
      <c r="P5" s="20"/>
      <c r="Q5" s="20" t="s">
        <v>6</v>
      </c>
      <c r="R5" s="20"/>
      <c r="S5" s="20"/>
      <c r="T5" s="20" t="s">
        <v>7</v>
      </c>
      <c r="U5" s="20"/>
      <c r="V5" s="20"/>
      <c r="W5" s="20" t="s">
        <v>8</v>
      </c>
      <c r="X5" s="20"/>
      <c r="Y5" s="20"/>
      <c r="Z5" s="20" t="s">
        <v>9</v>
      </c>
      <c r="AA5" s="20"/>
      <c r="AB5" s="20"/>
      <c r="AC5" s="20" t="s">
        <v>10</v>
      </c>
      <c r="AD5" s="20"/>
      <c r="AE5" s="20"/>
      <c r="AF5" s="20" t="s">
        <v>11</v>
      </c>
      <c r="AG5" s="20"/>
      <c r="AH5" s="20"/>
      <c r="AI5" s="20" t="s">
        <v>12</v>
      </c>
      <c r="AJ5" s="20"/>
      <c r="AK5" s="20"/>
      <c r="AL5" s="20" t="s">
        <v>13</v>
      </c>
      <c r="AM5" s="20"/>
      <c r="AN5" s="20"/>
      <c r="AO5" s="20" t="s">
        <v>14</v>
      </c>
      <c r="AP5" s="20"/>
      <c r="AQ5" s="20"/>
      <c r="AR5" s="19" t="s">
        <v>31</v>
      </c>
      <c r="AS5" s="19"/>
      <c r="AT5" s="19"/>
    </row>
    <row r="6" spans="1:46" s="16" customFormat="1" ht="45.75">
      <c r="A6" s="14" t="s">
        <v>15</v>
      </c>
      <c r="B6" s="15" t="s">
        <v>16</v>
      </c>
      <c r="C6" s="15" t="s">
        <v>17</v>
      </c>
      <c r="D6" s="15" t="s">
        <v>32</v>
      </c>
      <c r="E6" s="15" t="s">
        <v>16</v>
      </c>
      <c r="F6" s="15" t="s">
        <v>17</v>
      </c>
      <c r="G6" s="15" t="s">
        <v>32</v>
      </c>
      <c r="H6" s="15" t="s">
        <v>16</v>
      </c>
      <c r="I6" s="15" t="s">
        <v>17</v>
      </c>
      <c r="J6" s="15" t="s">
        <v>32</v>
      </c>
      <c r="K6" s="15" t="s">
        <v>16</v>
      </c>
      <c r="L6" s="15" t="s">
        <v>17</v>
      </c>
      <c r="M6" s="15" t="s">
        <v>32</v>
      </c>
      <c r="N6" s="15" t="s">
        <v>16</v>
      </c>
      <c r="O6" s="15" t="s">
        <v>17</v>
      </c>
      <c r="P6" s="15" t="s">
        <v>32</v>
      </c>
      <c r="Q6" s="15" t="s">
        <v>16</v>
      </c>
      <c r="R6" s="15" t="s">
        <v>17</v>
      </c>
      <c r="S6" s="15" t="s">
        <v>32</v>
      </c>
      <c r="T6" s="15" t="s">
        <v>16</v>
      </c>
      <c r="U6" s="15" t="s">
        <v>17</v>
      </c>
      <c r="V6" s="15" t="s">
        <v>32</v>
      </c>
      <c r="W6" s="15" t="s">
        <v>16</v>
      </c>
      <c r="X6" s="15" t="s">
        <v>17</v>
      </c>
      <c r="Y6" s="15" t="s">
        <v>32</v>
      </c>
      <c r="Z6" s="15" t="s">
        <v>16</v>
      </c>
      <c r="AA6" s="15" t="s">
        <v>17</v>
      </c>
      <c r="AB6" s="15" t="s">
        <v>32</v>
      </c>
      <c r="AC6" s="15" t="s">
        <v>16</v>
      </c>
      <c r="AD6" s="15" t="s">
        <v>17</v>
      </c>
      <c r="AE6" s="15" t="s">
        <v>32</v>
      </c>
      <c r="AF6" s="15" t="s">
        <v>16</v>
      </c>
      <c r="AG6" s="15" t="s">
        <v>17</v>
      </c>
      <c r="AH6" s="15" t="s">
        <v>32</v>
      </c>
      <c r="AI6" s="15" t="s">
        <v>16</v>
      </c>
      <c r="AJ6" s="15" t="s">
        <v>17</v>
      </c>
      <c r="AK6" s="15" t="s">
        <v>32</v>
      </c>
      <c r="AL6" s="15" t="s">
        <v>16</v>
      </c>
      <c r="AM6" s="15" t="s">
        <v>17</v>
      </c>
      <c r="AN6" s="15" t="s">
        <v>32</v>
      </c>
      <c r="AO6" s="15" t="s">
        <v>16</v>
      </c>
      <c r="AP6" s="15" t="s">
        <v>17</v>
      </c>
      <c r="AQ6" s="15" t="s">
        <v>32</v>
      </c>
      <c r="AR6" s="17" t="s">
        <v>16</v>
      </c>
      <c r="AS6" s="17" t="s">
        <v>17</v>
      </c>
      <c r="AT6" s="15" t="s">
        <v>32</v>
      </c>
    </row>
    <row r="7" spans="1:46" ht="12.75">
      <c r="A7" s="7" t="s">
        <v>18</v>
      </c>
      <c r="B7" s="8">
        <v>1881</v>
      </c>
      <c r="C7" s="8">
        <v>1931</v>
      </c>
      <c r="D7" s="8">
        <v>0</v>
      </c>
      <c r="E7" s="8">
        <v>180</v>
      </c>
      <c r="F7" s="8">
        <v>195</v>
      </c>
      <c r="G7" s="8">
        <v>180</v>
      </c>
      <c r="H7" s="8">
        <v>92</v>
      </c>
      <c r="I7" s="8">
        <v>95</v>
      </c>
      <c r="J7" s="8">
        <v>184</v>
      </c>
      <c r="K7" s="8">
        <v>109</v>
      </c>
      <c r="L7" s="8">
        <v>168</v>
      </c>
      <c r="M7" s="8">
        <v>410</v>
      </c>
      <c r="N7" s="8">
        <v>66</v>
      </c>
      <c r="O7" s="8">
        <v>77</v>
      </c>
      <c r="P7" s="8">
        <v>479</v>
      </c>
      <c r="Q7" s="8">
        <v>38</v>
      </c>
      <c r="R7" s="8">
        <v>58</v>
      </c>
      <c r="S7" s="8">
        <v>449</v>
      </c>
      <c r="T7" s="8">
        <v>8</v>
      </c>
      <c r="U7" s="8">
        <v>17</v>
      </c>
      <c r="V7" s="8">
        <v>132</v>
      </c>
      <c r="W7" s="8">
        <v>42</v>
      </c>
      <c r="X7" s="8">
        <v>131</v>
      </c>
      <c r="Y7" s="8">
        <v>1260</v>
      </c>
      <c r="Z7" s="8">
        <v>21</v>
      </c>
      <c r="AA7" s="8">
        <v>84</v>
      </c>
      <c r="AB7" s="8">
        <v>1318</v>
      </c>
      <c r="AC7" s="8">
        <v>9</v>
      </c>
      <c r="AD7" s="8">
        <v>29</v>
      </c>
      <c r="AE7" s="8">
        <v>1296</v>
      </c>
      <c r="AF7" s="8">
        <v>1</v>
      </c>
      <c r="AG7" s="8">
        <v>6</v>
      </c>
      <c r="AH7" s="8">
        <v>221</v>
      </c>
      <c r="AI7" s="8">
        <v>2</v>
      </c>
      <c r="AJ7" s="8">
        <v>5</v>
      </c>
      <c r="AK7" s="8">
        <v>677</v>
      </c>
      <c r="AL7" s="8">
        <v>3</v>
      </c>
      <c r="AM7" s="8">
        <v>61</v>
      </c>
      <c r="AN7" s="8">
        <v>2248</v>
      </c>
      <c r="AO7" s="8">
        <v>7</v>
      </c>
      <c r="AP7" s="8">
        <v>475</v>
      </c>
      <c r="AQ7" s="8">
        <v>26237</v>
      </c>
      <c r="AR7" s="8">
        <f>+B7+E7+H7+K7+N7+Q7+T7+W7+Z7+AC7+AF7+AI7+AL7+AO7</f>
        <v>2459</v>
      </c>
      <c r="AS7" s="8">
        <f>+C7+F7+I7+L7+O7+R7+U7+X7+AA7+AD7+AG7+AJ7+AM7+AP7</f>
        <v>3332</v>
      </c>
      <c r="AT7" s="8">
        <f>+D7+G7+J7+M7+P7+S7+V7+Y7+AB7+AE7+AH7+AK7+AN7+AQ7</f>
        <v>35091</v>
      </c>
    </row>
    <row r="8" spans="1:46" ht="12.75">
      <c r="A8" s="9" t="s">
        <v>19</v>
      </c>
      <c r="B8" s="10">
        <v>214</v>
      </c>
      <c r="C8" s="10">
        <v>222</v>
      </c>
      <c r="D8" s="10">
        <v>0</v>
      </c>
      <c r="E8" s="10">
        <v>13</v>
      </c>
      <c r="F8" s="10">
        <v>14</v>
      </c>
      <c r="G8" s="10">
        <v>13</v>
      </c>
      <c r="H8" s="10">
        <v>3</v>
      </c>
      <c r="I8" s="10">
        <v>3</v>
      </c>
      <c r="J8" s="10">
        <v>6</v>
      </c>
      <c r="K8" s="10">
        <v>6</v>
      </c>
      <c r="L8" s="10">
        <v>8</v>
      </c>
      <c r="M8" s="10">
        <v>23</v>
      </c>
      <c r="N8" s="10">
        <v>6</v>
      </c>
      <c r="O8" s="10">
        <v>6</v>
      </c>
      <c r="P8" s="10">
        <v>41</v>
      </c>
      <c r="Q8" s="10">
        <v>3</v>
      </c>
      <c r="R8" s="10">
        <v>3</v>
      </c>
      <c r="S8" s="10">
        <v>33</v>
      </c>
      <c r="T8" s="10">
        <v>2</v>
      </c>
      <c r="U8" s="10">
        <v>2</v>
      </c>
      <c r="V8" s="10">
        <v>36</v>
      </c>
      <c r="W8" s="10">
        <v>2</v>
      </c>
      <c r="X8" s="10">
        <v>3</v>
      </c>
      <c r="Y8" s="10">
        <v>66</v>
      </c>
      <c r="Z8" s="10">
        <v>1</v>
      </c>
      <c r="AA8" s="10">
        <v>3</v>
      </c>
      <c r="AB8" s="10">
        <v>62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1</v>
      </c>
      <c r="AM8" s="10">
        <v>33</v>
      </c>
      <c r="AN8" s="10">
        <v>614</v>
      </c>
      <c r="AO8" s="10">
        <v>0</v>
      </c>
      <c r="AP8" s="10">
        <v>0</v>
      </c>
      <c r="AQ8" s="10">
        <v>0</v>
      </c>
      <c r="AR8" s="10">
        <f aca="true" t="shared" si="0" ref="AR8:AR16">+B8+E8+H8+K8+N8+Q8+T8+W8+Z8+AC8+AF8+AI8+AL8+AO8</f>
        <v>251</v>
      </c>
      <c r="AS8" s="10">
        <f aca="true" t="shared" si="1" ref="AS8:AS16">+C8+F8+I8+L8+O8+R8+U8+X8+AA8+AD8+AG8+AJ8+AM8+AP8</f>
        <v>297</v>
      </c>
      <c r="AT8" s="10">
        <f aca="true" t="shared" si="2" ref="AT8:AT16">+D8+G8+J8+M8+P8+S8+V8+Y8+AB8+AE8+AH8+AK8+AN8+AQ8</f>
        <v>894</v>
      </c>
    </row>
    <row r="9" spans="1:46" ht="12.75">
      <c r="A9" s="9" t="s">
        <v>20</v>
      </c>
      <c r="B9" s="10">
        <v>499</v>
      </c>
      <c r="C9" s="10">
        <v>515</v>
      </c>
      <c r="D9" s="10">
        <v>0</v>
      </c>
      <c r="E9" s="10">
        <v>34</v>
      </c>
      <c r="F9" s="10">
        <v>34</v>
      </c>
      <c r="G9" s="10">
        <v>34</v>
      </c>
      <c r="H9" s="10">
        <v>14</v>
      </c>
      <c r="I9" s="10">
        <v>15</v>
      </c>
      <c r="J9" s="10">
        <v>28</v>
      </c>
      <c r="K9" s="10">
        <v>19</v>
      </c>
      <c r="L9" s="10">
        <v>25</v>
      </c>
      <c r="M9" s="10">
        <v>75</v>
      </c>
      <c r="N9" s="10">
        <v>12</v>
      </c>
      <c r="O9" s="10">
        <v>22</v>
      </c>
      <c r="P9" s="10">
        <v>95</v>
      </c>
      <c r="Q9" s="10">
        <v>8</v>
      </c>
      <c r="R9" s="10">
        <v>8</v>
      </c>
      <c r="S9" s="10">
        <v>94</v>
      </c>
      <c r="T9" s="10">
        <v>4</v>
      </c>
      <c r="U9" s="10">
        <v>11</v>
      </c>
      <c r="V9" s="10">
        <v>72</v>
      </c>
      <c r="W9" s="10">
        <v>10</v>
      </c>
      <c r="X9" s="10">
        <v>14</v>
      </c>
      <c r="Y9" s="10">
        <v>252</v>
      </c>
      <c r="Z9" s="10">
        <v>3</v>
      </c>
      <c r="AA9" s="10">
        <v>3</v>
      </c>
      <c r="AB9" s="10">
        <v>204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10">
        <v>13</v>
      </c>
      <c r="AK9" s="10">
        <v>254</v>
      </c>
      <c r="AL9" s="10">
        <v>2</v>
      </c>
      <c r="AM9" s="10">
        <v>59</v>
      </c>
      <c r="AN9" s="10">
        <v>1253</v>
      </c>
      <c r="AO9" s="10">
        <v>1</v>
      </c>
      <c r="AP9" s="10">
        <v>35</v>
      </c>
      <c r="AQ9" s="10">
        <v>2290</v>
      </c>
      <c r="AR9" s="10">
        <f t="shared" si="0"/>
        <v>607</v>
      </c>
      <c r="AS9" s="10">
        <f t="shared" si="1"/>
        <v>754</v>
      </c>
      <c r="AT9" s="10">
        <f t="shared" si="2"/>
        <v>4651</v>
      </c>
    </row>
    <row r="10" spans="1:46" ht="12.75">
      <c r="A10" s="9" t="s">
        <v>21</v>
      </c>
      <c r="B10" s="10">
        <v>346</v>
      </c>
      <c r="C10" s="10">
        <v>348</v>
      </c>
      <c r="D10" s="10">
        <v>0</v>
      </c>
      <c r="E10" s="10">
        <v>13</v>
      </c>
      <c r="F10" s="10">
        <v>13</v>
      </c>
      <c r="G10" s="10">
        <v>13</v>
      </c>
      <c r="H10" s="10">
        <v>3</v>
      </c>
      <c r="I10" s="10">
        <v>3</v>
      </c>
      <c r="J10" s="10">
        <v>6</v>
      </c>
      <c r="K10" s="10">
        <v>3</v>
      </c>
      <c r="L10" s="10">
        <v>3</v>
      </c>
      <c r="M10" s="10">
        <v>10</v>
      </c>
      <c r="N10" s="10">
        <v>3</v>
      </c>
      <c r="O10" s="10">
        <v>8</v>
      </c>
      <c r="P10" s="10">
        <v>22</v>
      </c>
      <c r="Q10" s="10">
        <v>5</v>
      </c>
      <c r="R10" s="10">
        <v>7</v>
      </c>
      <c r="S10" s="10">
        <v>63</v>
      </c>
      <c r="T10" s="10">
        <v>0</v>
      </c>
      <c r="U10" s="10">
        <v>0</v>
      </c>
      <c r="V10" s="10">
        <v>0</v>
      </c>
      <c r="W10" s="10">
        <v>5</v>
      </c>
      <c r="X10" s="10">
        <v>5</v>
      </c>
      <c r="Y10" s="10">
        <v>147</v>
      </c>
      <c r="Z10" s="10">
        <v>1</v>
      </c>
      <c r="AA10" s="10">
        <v>1</v>
      </c>
      <c r="AB10" s="10">
        <v>87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2</v>
      </c>
      <c r="AJ10" s="10">
        <v>31</v>
      </c>
      <c r="AK10" s="10">
        <v>709</v>
      </c>
      <c r="AL10" s="10">
        <v>0</v>
      </c>
      <c r="AM10" s="10">
        <v>0</v>
      </c>
      <c r="AN10" s="10">
        <v>0</v>
      </c>
      <c r="AO10" s="10">
        <v>1</v>
      </c>
      <c r="AP10" s="10">
        <v>8</v>
      </c>
      <c r="AQ10" s="10">
        <v>1071</v>
      </c>
      <c r="AR10" s="10">
        <f t="shared" si="0"/>
        <v>382</v>
      </c>
      <c r="AS10" s="10">
        <f t="shared" si="1"/>
        <v>427</v>
      </c>
      <c r="AT10" s="10">
        <f t="shared" si="2"/>
        <v>2128</v>
      </c>
    </row>
    <row r="11" spans="1:46" ht="12.75">
      <c r="A11" s="9" t="s">
        <v>22</v>
      </c>
      <c r="B11" s="10">
        <v>608</v>
      </c>
      <c r="C11" s="10">
        <v>630</v>
      </c>
      <c r="D11" s="10">
        <v>0</v>
      </c>
      <c r="E11" s="10">
        <v>76</v>
      </c>
      <c r="F11" s="10">
        <v>84</v>
      </c>
      <c r="G11" s="10">
        <v>76</v>
      </c>
      <c r="H11" s="10">
        <v>49</v>
      </c>
      <c r="I11" s="10">
        <v>59</v>
      </c>
      <c r="J11" s="10">
        <v>98</v>
      </c>
      <c r="K11" s="10">
        <v>46</v>
      </c>
      <c r="L11" s="10">
        <v>111</v>
      </c>
      <c r="M11" s="10">
        <v>176</v>
      </c>
      <c r="N11" s="10">
        <v>19</v>
      </c>
      <c r="O11" s="10">
        <v>19</v>
      </c>
      <c r="P11" s="10">
        <v>146</v>
      </c>
      <c r="Q11" s="10">
        <v>11</v>
      </c>
      <c r="R11" s="10">
        <v>12</v>
      </c>
      <c r="S11" s="10">
        <v>137</v>
      </c>
      <c r="T11" s="10">
        <v>3</v>
      </c>
      <c r="U11" s="10">
        <v>6</v>
      </c>
      <c r="V11" s="10">
        <v>54</v>
      </c>
      <c r="W11" s="10">
        <v>10</v>
      </c>
      <c r="X11" s="10">
        <v>72</v>
      </c>
      <c r="Y11" s="10">
        <v>317</v>
      </c>
      <c r="Z11" s="10">
        <v>7</v>
      </c>
      <c r="AA11" s="10">
        <v>16</v>
      </c>
      <c r="AB11" s="10">
        <v>490</v>
      </c>
      <c r="AC11" s="10">
        <v>3</v>
      </c>
      <c r="AD11" s="10">
        <v>9</v>
      </c>
      <c r="AE11" s="10">
        <v>389</v>
      </c>
      <c r="AF11" s="10">
        <v>0</v>
      </c>
      <c r="AG11" s="10">
        <v>0</v>
      </c>
      <c r="AH11" s="10">
        <v>0</v>
      </c>
      <c r="AI11" s="10">
        <v>1</v>
      </c>
      <c r="AJ11" s="10">
        <v>28</v>
      </c>
      <c r="AK11" s="10">
        <v>454</v>
      </c>
      <c r="AL11" s="10">
        <v>0</v>
      </c>
      <c r="AM11" s="10">
        <v>0</v>
      </c>
      <c r="AN11" s="10">
        <v>0</v>
      </c>
      <c r="AO11" s="10">
        <v>4</v>
      </c>
      <c r="AP11" s="10">
        <v>128</v>
      </c>
      <c r="AQ11" s="10">
        <v>7614</v>
      </c>
      <c r="AR11" s="10">
        <f t="shared" si="0"/>
        <v>837</v>
      </c>
      <c r="AS11" s="10">
        <f t="shared" si="1"/>
        <v>1174</v>
      </c>
      <c r="AT11" s="10">
        <f t="shared" si="2"/>
        <v>9951</v>
      </c>
    </row>
    <row r="12" spans="1:46" ht="12.75">
      <c r="A12" s="9" t="s">
        <v>23</v>
      </c>
      <c r="B12" s="10">
        <v>626</v>
      </c>
      <c r="C12" s="10">
        <v>680</v>
      </c>
      <c r="D12" s="10">
        <v>0</v>
      </c>
      <c r="E12" s="10">
        <v>45</v>
      </c>
      <c r="F12" s="10">
        <v>46</v>
      </c>
      <c r="G12" s="10">
        <v>45</v>
      </c>
      <c r="H12" s="10">
        <v>37</v>
      </c>
      <c r="I12" s="10">
        <v>39</v>
      </c>
      <c r="J12" s="10">
        <v>74</v>
      </c>
      <c r="K12" s="10">
        <v>30</v>
      </c>
      <c r="L12" s="10">
        <v>44</v>
      </c>
      <c r="M12" s="10">
        <v>105</v>
      </c>
      <c r="N12" s="10">
        <v>14</v>
      </c>
      <c r="O12" s="10">
        <v>18</v>
      </c>
      <c r="P12" s="10">
        <v>99</v>
      </c>
      <c r="Q12" s="10">
        <v>11</v>
      </c>
      <c r="R12" s="10">
        <v>14</v>
      </c>
      <c r="S12" s="10">
        <v>129</v>
      </c>
      <c r="T12" s="10">
        <v>8</v>
      </c>
      <c r="U12" s="10">
        <v>23</v>
      </c>
      <c r="V12" s="10">
        <v>136</v>
      </c>
      <c r="W12" s="10">
        <v>11</v>
      </c>
      <c r="X12" s="10">
        <v>35</v>
      </c>
      <c r="Y12" s="10">
        <v>368</v>
      </c>
      <c r="Z12" s="10">
        <v>8</v>
      </c>
      <c r="AA12" s="10">
        <v>33</v>
      </c>
      <c r="AB12" s="10">
        <v>566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</v>
      </c>
      <c r="AJ12" s="10">
        <v>23</v>
      </c>
      <c r="AK12" s="10">
        <v>463</v>
      </c>
      <c r="AL12" s="10">
        <v>1</v>
      </c>
      <c r="AM12" s="10">
        <v>6</v>
      </c>
      <c r="AN12" s="10">
        <v>541</v>
      </c>
      <c r="AO12" s="10">
        <v>2</v>
      </c>
      <c r="AP12" s="10">
        <v>67</v>
      </c>
      <c r="AQ12" s="10">
        <v>3409</v>
      </c>
      <c r="AR12" s="10">
        <f t="shared" si="0"/>
        <v>794</v>
      </c>
      <c r="AS12" s="10">
        <f t="shared" si="1"/>
        <v>1028</v>
      </c>
      <c r="AT12" s="10">
        <f t="shared" si="2"/>
        <v>5935</v>
      </c>
    </row>
    <row r="13" spans="1:46" ht="12.75">
      <c r="A13" s="9" t="s">
        <v>24</v>
      </c>
      <c r="B13" s="10">
        <v>325</v>
      </c>
      <c r="C13" s="10">
        <v>332</v>
      </c>
      <c r="D13" s="10">
        <v>0</v>
      </c>
      <c r="E13" s="10">
        <v>18</v>
      </c>
      <c r="F13" s="10">
        <v>20</v>
      </c>
      <c r="G13" s="10">
        <v>18</v>
      </c>
      <c r="H13" s="10">
        <v>14</v>
      </c>
      <c r="I13" s="10">
        <v>15</v>
      </c>
      <c r="J13" s="10">
        <v>28</v>
      </c>
      <c r="K13" s="10">
        <v>17</v>
      </c>
      <c r="L13" s="10">
        <v>21</v>
      </c>
      <c r="M13" s="10">
        <v>64</v>
      </c>
      <c r="N13" s="10">
        <v>8</v>
      </c>
      <c r="O13" s="10">
        <v>8</v>
      </c>
      <c r="P13" s="10">
        <v>59</v>
      </c>
      <c r="Q13" s="10">
        <v>3</v>
      </c>
      <c r="R13" s="10">
        <v>3</v>
      </c>
      <c r="S13" s="10">
        <v>39</v>
      </c>
      <c r="T13" s="10">
        <v>1</v>
      </c>
      <c r="U13" s="10">
        <v>3</v>
      </c>
      <c r="V13" s="10">
        <v>19</v>
      </c>
      <c r="W13" s="10">
        <v>10</v>
      </c>
      <c r="X13" s="10">
        <v>18</v>
      </c>
      <c r="Y13" s="10">
        <v>315</v>
      </c>
      <c r="Z13" s="10">
        <v>1</v>
      </c>
      <c r="AA13" s="10">
        <v>2</v>
      </c>
      <c r="AB13" s="10">
        <v>74</v>
      </c>
      <c r="AC13" s="10">
        <v>2</v>
      </c>
      <c r="AD13" s="10">
        <v>6</v>
      </c>
      <c r="AE13" s="10">
        <v>258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1</v>
      </c>
      <c r="AM13" s="10">
        <v>56</v>
      </c>
      <c r="AN13" s="10">
        <v>670</v>
      </c>
      <c r="AO13" s="10">
        <v>1</v>
      </c>
      <c r="AP13" s="10">
        <v>14</v>
      </c>
      <c r="AQ13" s="10">
        <v>1681</v>
      </c>
      <c r="AR13" s="10">
        <f t="shared" si="0"/>
        <v>401</v>
      </c>
      <c r="AS13" s="10">
        <f t="shared" si="1"/>
        <v>498</v>
      </c>
      <c r="AT13" s="10">
        <f t="shared" si="2"/>
        <v>3225</v>
      </c>
    </row>
    <row r="14" spans="1:46" ht="12.75">
      <c r="A14" s="9" t="s">
        <v>25</v>
      </c>
      <c r="B14" s="10">
        <v>728</v>
      </c>
      <c r="C14" s="10">
        <v>755</v>
      </c>
      <c r="D14" s="10">
        <v>0</v>
      </c>
      <c r="E14" s="10">
        <v>83</v>
      </c>
      <c r="F14" s="10">
        <v>88</v>
      </c>
      <c r="G14" s="10">
        <v>83</v>
      </c>
      <c r="H14" s="10">
        <v>49</v>
      </c>
      <c r="I14" s="10">
        <v>56</v>
      </c>
      <c r="J14" s="10">
        <v>98</v>
      </c>
      <c r="K14" s="10">
        <v>48</v>
      </c>
      <c r="L14" s="10">
        <v>55</v>
      </c>
      <c r="M14" s="10">
        <v>186</v>
      </c>
      <c r="N14" s="10">
        <v>38</v>
      </c>
      <c r="O14" s="10">
        <v>46</v>
      </c>
      <c r="P14" s="10">
        <v>289</v>
      </c>
      <c r="Q14" s="10">
        <v>17</v>
      </c>
      <c r="R14" s="10">
        <v>29</v>
      </c>
      <c r="S14" s="10">
        <v>211</v>
      </c>
      <c r="T14" s="10">
        <v>8</v>
      </c>
      <c r="U14" s="10">
        <v>103</v>
      </c>
      <c r="V14" s="10">
        <v>142</v>
      </c>
      <c r="W14" s="10">
        <v>20</v>
      </c>
      <c r="X14" s="10">
        <v>50</v>
      </c>
      <c r="Y14" s="10">
        <v>670</v>
      </c>
      <c r="Z14" s="10">
        <v>4</v>
      </c>
      <c r="AA14" s="10">
        <v>44</v>
      </c>
      <c r="AB14" s="10">
        <v>253</v>
      </c>
      <c r="AC14" s="10">
        <v>5</v>
      </c>
      <c r="AD14" s="10">
        <v>29</v>
      </c>
      <c r="AE14" s="10">
        <v>563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3</v>
      </c>
      <c r="AM14" s="10">
        <v>73</v>
      </c>
      <c r="AN14" s="10">
        <v>1941</v>
      </c>
      <c r="AO14" s="10">
        <v>4</v>
      </c>
      <c r="AP14" s="10">
        <v>167</v>
      </c>
      <c r="AQ14" s="10">
        <v>10758</v>
      </c>
      <c r="AR14" s="10">
        <f t="shared" si="0"/>
        <v>1007</v>
      </c>
      <c r="AS14" s="10">
        <f t="shared" si="1"/>
        <v>1495</v>
      </c>
      <c r="AT14" s="10">
        <f t="shared" si="2"/>
        <v>15194</v>
      </c>
    </row>
    <row r="15" spans="1:46" ht="12.75">
      <c r="A15" s="9" t="s">
        <v>26</v>
      </c>
      <c r="B15" s="10">
        <v>569</v>
      </c>
      <c r="C15" s="10">
        <v>577</v>
      </c>
      <c r="D15" s="10">
        <v>0</v>
      </c>
      <c r="E15" s="10">
        <v>65</v>
      </c>
      <c r="F15" s="10">
        <v>78</v>
      </c>
      <c r="G15" s="10">
        <v>65</v>
      </c>
      <c r="H15" s="10">
        <v>36</v>
      </c>
      <c r="I15" s="10">
        <v>37</v>
      </c>
      <c r="J15" s="10">
        <v>72</v>
      </c>
      <c r="K15" s="10">
        <v>45</v>
      </c>
      <c r="L15" s="10">
        <v>52</v>
      </c>
      <c r="M15" s="10">
        <v>172</v>
      </c>
      <c r="N15" s="10">
        <v>31</v>
      </c>
      <c r="O15" s="10">
        <v>34</v>
      </c>
      <c r="P15" s="10">
        <v>228</v>
      </c>
      <c r="Q15" s="10">
        <v>10</v>
      </c>
      <c r="R15" s="10">
        <v>17</v>
      </c>
      <c r="S15" s="10">
        <v>122</v>
      </c>
      <c r="T15" s="10">
        <v>7</v>
      </c>
      <c r="U15" s="10">
        <v>19</v>
      </c>
      <c r="V15" s="10">
        <v>118</v>
      </c>
      <c r="W15" s="10">
        <v>16</v>
      </c>
      <c r="X15" s="10">
        <v>68</v>
      </c>
      <c r="Y15" s="10">
        <v>487</v>
      </c>
      <c r="Z15" s="10">
        <v>8</v>
      </c>
      <c r="AA15" s="10">
        <v>17</v>
      </c>
      <c r="AB15" s="10">
        <v>566</v>
      </c>
      <c r="AC15" s="10">
        <v>4</v>
      </c>
      <c r="AD15" s="10">
        <v>24</v>
      </c>
      <c r="AE15" s="10">
        <v>543</v>
      </c>
      <c r="AF15" s="10">
        <v>0</v>
      </c>
      <c r="AG15" s="10">
        <v>0</v>
      </c>
      <c r="AH15" s="10">
        <v>0</v>
      </c>
      <c r="AI15" s="10">
        <v>4</v>
      </c>
      <c r="AJ15" s="10">
        <v>23</v>
      </c>
      <c r="AK15" s="10">
        <v>1374</v>
      </c>
      <c r="AL15" s="10">
        <v>1</v>
      </c>
      <c r="AM15" s="10">
        <v>7</v>
      </c>
      <c r="AN15" s="10">
        <v>799</v>
      </c>
      <c r="AO15" s="10">
        <v>5</v>
      </c>
      <c r="AP15" s="10">
        <v>110</v>
      </c>
      <c r="AQ15" s="10">
        <v>10106</v>
      </c>
      <c r="AR15" s="10">
        <f t="shared" si="0"/>
        <v>801</v>
      </c>
      <c r="AS15" s="10">
        <f t="shared" si="1"/>
        <v>1063</v>
      </c>
      <c r="AT15" s="10">
        <f t="shared" si="2"/>
        <v>14652</v>
      </c>
    </row>
    <row r="16" spans="1:46" ht="12.75">
      <c r="A16" s="9" t="s">
        <v>27</v>
      </c>
      <c r="B16" s="10">
        <v>460</v>
      </c>
      <c r="C16" s="10">
        <v>468</v>
      </c>
      <c r="D16" s="10">
        <v>0</v>
      </c>
      <c r="E16" s="10">
        <v>50</v>
      </c>
      <c r="F16" s="10">
        <v>50</v>
      </c>
      <c r="G16" s="10">
        <v>50</v>
      </c>
      <c r="H16" s="10">
        <v>34</v>
      </c>
      <c r="I16" s="10">
        <v>42</v>
      </c>
      <c r="J16" s="10">
        <v>68</v>
      </c>
      <c r="K16" s="10">
        <v>27</v>
      </c>
      <c r="L16" s="10">
        <v>29</v>
      </c>
      <c r="M16" s="10">
        <v>103</v>
      </c>
      <c r="N16" s="10">
        <v>21</v>
      </c>
      <c r="O16" s="10">
        <v>33</v>
      </c>
      <c r="P16" s="10">
        <v>163</v>
      </c>
      <c r="Q16" s="10">
        <v>15</v>
      </c>
      <c r="R16" s="10">
        <v>17</v>
      </c>
      <c r="S16" s="10">
        <v>190</v>
      </c>
      <c r="T16" s="10">
        <v>4</v>
      </c>
      <c r="U16" s="10">
        <v>5</v>
      </c>
      <c r="V16" s="10">
        <v>67</v>
      </c>
      <c r="W16" s="10">
        <v>11</v>
      </c>
      <c r="X16" s="10">
        <v>27</v>
      </c>
      <c r="Y16" s="10">
        <v>380</v>
      </c>
      <c r="Z16" s="10">
        <v>6</v>
      </c>
      <c r="AA16" s="10">
        <v>12</v>
      </c>
      <c r="AB16" s="10">
        <v>357</v>
      </c>
      <c r="AC16" s="10">
        <v>2</v>
      </c>
      <c r="AD16" s="10">
        <v>2</v>
      </c>
      <c r="AE16" s="10">
        <v>316</v>
      </c>
      <c r="AF16" s="10">
        <v>0</v>
      </c>
      <c r="AG16" s="10">
        <v>0</v>
      </c>
      <c r="AH16" s="10">
        <v>0</v>
      </c>
      <c r="AI16" s="10">
        <v>1</v>
      </c>
      <c r="AJ16" s="10">
        <v>11</v>
      </c>
      <c r="AK16" s="10">
        <v>369</v>
      </c>
      <c r="AL16" s="10">
        <v>1</v>
      </c>
      <c r="AM16" s="10">
        <v>36</v>
      </c>
      <c r="AN16" s="10">
        <v>741</v>
      </c>
      <c r="AO16" s="10">
        <v>1</v>
      </c>
      <c r="AP16" s="10">
        <v>19</v>
      </c>
      <c r="AQ16" s="10">
        <v>3361</v>
      </c>
      <c r="AR16" s="10">
        <f t="shared" si="0"/>
        <v>633</v>
      </c>
      <c r="AS16" s="10">
        <f t="shared" si="1"/>
        <v>751</v>
      </c>
      <c r="AT16" s="10">
        <f t="shared" si="2"/>
        <v>6165</v>
      </c>
    </row>
    <row r="17" spans="1:46" ht="12.75">
      <c r="A17" s="9" t="s">
        <v>28</v>
      </c>
      <c r="B17" s="10">
        <v>622</v>
      </c>
      <c r="C17" s="10">
        <v>633</v>
      </c>
      <c r="D17" s="10">
        <v>0</v>
      </c>
      <c r="E17" s="10">
        <v>50</v>
      </c>
      <c r="F17" s="10">
        <v>58</v>
      </c>
      <c r="G17" s="10">
        <v>50</v>
      </c>
      <c r="H17" s="10">
        <v>41</v>
      </c>
      <c r="I17" s="10">
        <v>55</v>
      </c>
      <c r="J17" s="10">
        <v>82</v>
      </c>
      <c r="K17" s="10">
        <v>35</v>
      </c>
      <c r="L17" s="10">
        <v>62</v>
      </c>
      <c r="M17" s="10">
        <v>132</v>
      </c>
      <c r="N17" s="10">
        <v>18</v>
      </c>
      <c r="O17" s="10">
        <v>38</v>
      </c>
      <c r="P17" s="10">
        <v>133</v>
      </c>
      <c r="Q17" s="10">
        <v>14</v>
      </c>
      <c r="R17" s="10">
        <v>21</v>
      </c>
      <c r="S17" s="10">
        <v>173</v>
      </c>
      <c r="T17" s="10">
        <v>2</v>
      </c>
      <c r="U17" s="10">
        <v>2</v>
      </c>
      <c r="V17" s="10">
        <v>32</v>
      </c>
      <c r="W17" s="10">
        <v>22</v>
      </c>
      <c r="X17" s="10">
        <v>63</v>
      </c>
      <c r="Y17" s="10">
        <v>664</v>
      </c>
      <c r="Z17" s="10">
        <v>4</v>
      </c>
      <c r="AA17" s="10">
        <v>9</v>
      </c>
      <c r="AB17" s="10">
        <v>262</v>
      </c>
      <c r="AC17" s="10">
        <v>2</v>
      </c>
      <c r="AD17" s="10">
        <v>3</v>
      </c>
      <c r="AE17" s="10">
        <v>226</v>
      </c>
      <c r="AF17" s="10">
        <v>0</v>
      </c>
      <c r="AG17" s="10">
        <v>0</v>
      </c>
      <c r="AH17" s="10">
        <v>0</v>
      </c>
      <c r="AI17" s="10">
        <v>2</v>
      </c>
      <c r="AJ17" s="10">
        <v>17</v>
      </c>
      <c r="AK17" s="10">
        <v>912</v>
      </c>
      <c r="AL17" s="10">
        <v>1</v>
      </c>
      <c r="AM17" s="10">
        <v>1</v>
      </c>
      <c r="AN17" s="10">
        <v>528</v>
      </c>
      <c r="AO17" s="10">
        <v>2</v>
      </c>
      <c r="AP17" s="10">
        <v>131</v>
      </c>
      <c r="AQ17" s="10">
        <v>5583</v>
      </c>
      <c r="AR17" s="10">
        <f aca="true" t="shared" si="3" ref="AR17:AT19">+B17+E17+H17+K17+N17+Q17+T17+W17+Z17+AC17+AF17+AI17+AL17+AO17</f>
        <v>815</v>
      </c>
      <c r="AS17" s="10">
        <f t="shared" si="3"/>
        <v>1093</v>
      </c>
      <c r="AT17" s="10">
        <f t="shared" si="3"/>
        <v>8777</v>
      </c>
    </row>
    <row r="18" spans="1:46" ht="12.75">
      <c r="A18" s="9" t="s">
        <v>29</v>
      </c>
      <c r="B18" s="10">
        <v>548</v>
      </c>
      <c r="C18" s="10">
        <v>569</v>
      </c>
      <c r="D18" s="10">
        <v>0</v>
      </c>
      <c r="E18" s="10">
        <v>51</v>
      </c>
      <c r="F18" s="10">
        <v>53</v>
      </c>
      <c r="G18" s="10">
        <v>51</v>
      </c>
      <c r="H18" s="10">
        <v>25</v>
      </c>
      <c r="I18" s="10">
        <v>25</v>
      </c>
      <c r="J18" s="10">
        <v>50</v>
      </c>
      <c r="K18" s="10">
        <v>30</v>
      </c>
      <c r="L18" s="10">
        <v>34</v>
      </c>
      <c r="M18" s="10">
        <v>107</v>
      </c>
      <c r="N18" s="10">
        <v>31</v>
      </c>
      <c r="O18" s="10">
        <v>34</v>
      </c>
      <c r="P18" s="10">
        <v>237</v>
      </c>
      <c r="Q18" s="10">
        <v>20</v>
      </c>
      <c r="R18" s="10">
        <v>33</v>
      </c>
      <c r="S18" s="10">
        <v>239</v>
      </c>
      <c r="T18" s="10">
        <v>5</v>
      </c>
      <c r="U18" s="10">
        <v>15</v>
      </c>
      <c r="V18" s="10">
        <v>86</v>
      </c>
      <c r="W18" s="10">
        <v>20</v>
      </c>
      <c r="X18" s="10">
        <v>52</v>
      </c>
      <c r="Y18" s="10">
        <v>622</v>
      </c>
      <c r="Z18" s="10">
        <v>8</v>
      </c>
      <c r="AA18" s="10">
        <v>45</v>
      </c>
      <c r="AB18" s="10">
        <v>499</v>
      </c>
      <c r="AC18" s="10">
        <v>3</v>
      </c>
      <c r="AD18" s="10">
        <v>14</v>
      </c>
      <c r="AE18" s="10">
        <v>340</v>
      </c>
      <c r="AF18" s="10">
        <v>0</v>
      </c>
      <c r="AG18" s="10">
        <v>0</v>
      </c>
      <c r="AH18" s="10">
        <v>0</v>
      </c>
      <c r="AI18" s="10">
        <v>3</v>
      </c>
      <c r="AJ18" s="10">
        <v>39</v>
      </c>
      <c r="AK18" s="10">
        <v>1264</v>
      </c>
      <c r="AL18" s="10">
        <v>1</v>
      </c>
      <c r="AM18" s="10">
        <v>1</v>
      </c>
      <c r="AN18" s="10">
        <v>524</v>
      </c>
      <c r="AO18" s="10">
        <v>4</v>
      </c>
      <c r="AP18" s="10">
        <v>196</v>
      </c>
      <c r="AQ18" s="10">
        <v>8334</v>
      </c>
      <c r="AR18" s="10">
        <f t="shared" si="3"/>
        <v>749</v>
      </c>
      <c r="AS18" s="10">
        <f t="shared" si="3"/>
        <v>1110</v>
      </c>
      <c r="AT18" s="10">
        <f t="shared" si="3"/>
        <v>12353</v>
      </c>
    </row>
    <row r="19" spans="1:46" ht="12.75">
      <c r="A19" s="12" t="s">
        <v>30</v>
      </c>
      <c r="B19" s="13">
        <v>509</v>
      </c>
      <c r="C19" s="13">
        <v>520</v>
      </c>
      <c r="D19" s="13">
        <v>0</v>
      </c>
      <c r="E19" s="13">
        <v>55</v>
      </c>
      <c r="F19" s="13">
        <v>57</v>
      </c>
      <c r="G19" s="13">
        <v>55</v>
      </c>
      <c r="H19" s="13">
        <v>19</v>
      </c>
      <c r="I19" s="13">
        <v>23</v>
      </c>
      <c r="J19" s="13">
        <v>38</v>
      </c>
      <c r="K19" s="13">
        <v>28</v>
      </c>
      <c r="L19" s="13">
        <v>33</v>
      </c>
      <c r="M19" s="13">
        <v>107</v>
      </c>
      <c r="N19" s="13">
        <v>17</v>
      </c>
      <c r="O19" s="13">
        <v>23</v>
      </c>
      <c r="P19" s="13">
        <v>124</v>
      </c>
      <c r="Q19" s="13">
        <v>14</v>
      </c>
      <c r="R19" s="13">
        <v>20</v>
      </c>
      <c r="S19" s="13">
        <v>154</v>
      </c>
      <c r="T19" s="13">
        <v>7</v>
      </c>
      <c r="U19" s="13">
        <v>15</v>
      </c>
      <c r="V19" s="13">
        <v>128</v>
      </c>
      <c r="W19" s="13">
        <v>14</v>
      </c>
      <c r="X19" s="13">
        <v>26</v>
      </c>
      <c r="Y19" s="13">
        <v>439</v>
      </c>
      <c r="Z19" s="13">
        <v>10</v>
      </c>
      <c r="AA19" s="13">
        <v>50</v>
      </c>
      <c r="AB19" s="13">
        <v>713</v>
      </c>
      <c r="AC19" s="13">
        <v>1</v>
      </c>
      <c r="AD19" s="13">
        <v>9</v>
      </c>
      <c r="AE19" s="13">
        <v>111</v>
      </c>
      <c r="AF19" s="13">
        <v>0</v>
      </c>
      <c r="AG19" s="13">
        <v>0</v>
      </c>
      <c r="AH19" s="13">
        <v>0</v>
      </c>
      <c r="AI19" s="13">
        <v>1</v>
      </c>
      <c r="AJ19" s="13">
        <v>13</v>
      </c>
      <c r="AK19" s="13">
        <v>259</v>
      </c>
      <c r="AL19" s="13">
        <v>0</v>
      </c>
      <c r="AM19" s="13">
        <v>0</v>
      </c>
      <c r="AN19" s="13">
        <v>0</v>
      </c>
      <c r="AO19" s="13">
        <v>2</v>
      </c>
      <c r="AP19" s="13">
        <v>71</v>
      </c>
      <c r="AQ19" s="13">
        <v>3866</v>
      </c>
      <c r="AR19" s="13">
        <f t="shared" si="3"/>
        <v>677</v>
      </c>
      <c r="AS19" s="13">
        <f t="shared" si="3"/>
        <v>860</v>
      </c>
      <c r="AT19" s="13">
        <f t="shared" si="3"/>
        <v>5994</v>
      </c>
    </row>
    <row r="20" spans="1:4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</sheetData>
  <mergeCells count="15">
    <mergeCell ref="AO5:AQ5"/>
    <mergeCell ref="Z5:AB5"/>
    <mergeCell ref="AC5:AE5"/>
    <mergeCell ref="AF5:AH5"/>
    <mergeCell ref="AI5:AK5"/>
    <mergeCell ref="AR5:AT5"/>
    <mergeCell ref="B5:D5"/>
    <mergeCell ref="E5:G5"/>
    <mergeCell ref="H5:J5"/>
    <mergeCell ref="K5:M5"/>
    <mergeCell ref="N5:P5"/>
    <mergeCell ref="Q5:S5"/>
    <mergeCell ref="T5:V5"/>
    <mergeCell ref="W5:Y5"/>
    <mergeCell ref="AL5:AN5"/>
  </mergeCells>
  <printOptions/>
  <pageMargins left="0.2" right="0.18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asilvest</cp:lastModifiedBy>
  <cp:lastPrinted>2004-12-09T11:48:50Z</cp:lastPrinted>
  <dcterms:created xsi:type="dcterms:W3CDTF">2004-10-07T06:45:17Z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